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 tabRatio="626" activeTab="1"/>
  </bookViews>
  <sheets>
    <sheet name="NOTICE" sheetId="2" r:id="rId1"/>
    <sheet name="Format 14 équipes" sheetId="1" r:id="rId2"/>
    <sheet name="Format 13 équipes" sheetId="8" r:id="rId3"/>
    <sheet name="Format 12 équipes" sheetId="7" r:id="rId4"/>
  </sheets>
  <definedNames>
    <definedName name="_xlnm._FilterDatabase" localSheetId="3" hidden="1">'Format 12 équipes'!$E$25:$BC$135</definedName>
    <definedName name="_xlnm._FilterDatabase" localSheetId="2" hidden="1">'Format 13 équipes'!$E$26:$BE$138</definedName>
    <definedName name="_xlnm._FilterDatabase" localSheetId="1" hidden="1">'Format 14 équipes'!$E$27:$BG$139</definedName>
    <definedName name="_xlnm.Criteria" localSheetId="3">'Format 12 équipes'!#REF!</definedName>
    <definedName name="_xlnm.Criteria" localSheetId="2">'Format 13 équipes'!#REF!</definedName>
    <definedName name="_xlnm.Criteria" localSheetId="1">'Format 14 équipes'!#REF!</definedName>
    <definedName name="Matchs" localSheetId="3">'Format 12 équipes'!$I$26:$K$135</definedName>
    <definedName name="Matchs" localSheetId="2">'Format 13 équipes'!$I$27:$K$138</definedName>
    <definedName name="Matchs" localSheetId="1">'Format 14 équipes'!$I$28:$K$139</definedName>
    <definedName name="Matchs">#REF!</definedName>
    <definedName name="tableau" localSheetId="3">'Format 12 équipes'!$A$7:$B$22</definedName>
    <definedName name="tableau" localSheetId="2">'Format 13 équipes'!$A$7:$B$23</definedName>
    <definedName name="tableau" localSheetId="1">'Format 14 équipes'!$A$7:$B$24</definedName>
    <definedName name="tablea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AC28" i="1" l="1"/>
  <c r="AD28" i="1"/>
  <c r="AC30" i="1"/>
  <c r="AD30" i="1"/>
  <c r="AC31" i="1"/>
  <c r="AD31" i="1"/>
  <c r="AC32" i="1"/>
  <c r="AD32" i="1"/>
  <c r="AC33" i="1"/>
  <c r="AD33" i="1"/>
  <c r="AC34" i="1"/>
  <c r="AD34" i="1"/>
  <c r="AC35" i="1"/>
  <c r="AD35" i="1"/>
  <c r="AC36" i="1"/>
  <c r="AD36" i="1"/>
  <c r="AC37" i="1"/>
  <c r="AD37" i="1"/>
  <c r="AC38" i="1"/>
  <c r="AD38" i="1"/>
  <c r="AC39" i="1"/>
  <c r="AD39" i="1"/>
  <c r="AC40" i="1"/>
  <c r="AD40" i="1"/>
  <c r="AC41" i="1"/>
  <c r="AD41" i="1"/>
  <c r="AC42" i="1"/>
  <c r="AD42" i="1"/>
  <c r="AC43" i="1"/>
  <c r="AD43" i="1"/>
  <c r="AC44" i="1"/>
  <c r="AD44" i="1"/>
  <c r="AC45" i="1"/>
  <c r="AD45" i="1"/>
  <c r="AC46" i="1"/>
  <c r="AD46" i="1"/>
  <c r="AC47" i="1"/>
  <c r="AD47" i="1"/>
  <c r="AC48" i="1"/>
  <c r="AD48" i="1"/>
  <c r="AC49" i="1"/>
  <c r="AD49" i="1"/>
  <c r="AC50" i="1"/>
  <c r="AD50" i="1"/>
  <c r="AC51" i="1"/>
  <c r="AD51" i="1"/>
  <c r="AC52" i="1"/>
  <c r="AD52" i="1"/>
  <c r="AC53" i="1"/>
  <c r="AD53" i="1"/>
  <c r="AC54" i="1"/>
  <c r="AD54" i="1"/>
  <c r="AC55" i="1"/>
  <c r="AD55" i="1"/>
  <c r="AC56" i="1"/>
  <c r="AD56" i="1"/>
  <c r="AC57" i="1"/>
  <c r="AD57" i="1"/>
  <c r="AC58" i="1"/>
  <c r="AD58" i="1"/>
  <c r="AC59" i="1"/>
  <c r="AD59" i="1"/>
  <c r="AC60" i="1"/>
  <c r="AD60" i="1"/>
  <c r="AC61" i="1"/>
  <c r="AD61" i="1"/>
  <c r="AC62" i="1"/>
  <c r="AD62" i="1"/>
  <c r="AC63" i="1"/>
  <c r="AD63" i="1"/>
  <c r="AC64" i="1"/>
  <c r="AD64" i="1"/>
  <c r="AC65" i="1"/>
  <c r="AD65" i="1"/>
  <c r="AC66" i="1"/>
  <c r="AD66" i="1"/>
  <c r="AC67" i="1"/>
  <c r="AD67" i="1"/>
  <c r="AC68" i="1"/>
  <c r="AD68" i="1"/>
  <c r="AC69" i="1"/>
  <c r="AD69" i="1"/>
  <c r="AC70" i="1"/>
  <c r="AD70" i="1"/>
  <c r="AC71" i="1"/>
  <c r="AD71" i="1"/>
  <c r="AC72" i="1"/>
  <c r="AD72" i="1"/>
  <c r="AC73" i="1"/>
  <c r="AD73" i="1"/>
  <c r="AC74" i="1"/>
  <c r="AD74" i="1"/>
  <c r="AC75" i="1"/>
  <c r="AD75" i="1"/>
  <c r="AC76" i="1"/>
  <c r="AD76" i="1"/>
  <c r="AC77" i="1"/>
  <c r="AD77" i="1"/>
  <c r="AC78" i="1"/>
  <c r="AD78" i="1"/>
  <c r="AC79" i="1"/>
  <c r="AD79" i="1"/>
  <c r="AC80" i="1"/>
  <c r="AD80" i="1"/>
  <c r="AC81" i="1"/>
  <c r="AD81" i="1"/>
  <c r="AC82" i="1"/>
  <c r="AD82" i="1"/>
  <c r="AC83" i="1"/>
  <c r="AD83" i="1"/>
  <c r="AC84" i="1"/>
  <c r="AD84" i="1"/>
  <c r="AC85" i="1"/>
  <c r="AD85" i="1"/>
  <c r="AC86" i="1"/>
  <c r="AD86" i="1"/>
  <c r="AC87" i="1"/>
  <c r="AD87" i="1"/>
  <c r="AC88" i="1"/>
  <c r="AD88" i="1"/>
  <c r="AC89" i="1"/>
  <c r="AD89" i="1"/>
  <c r="AC90" i="1"/>
  <c r="AD90" i="1"/>
  <c r="AC91" i="1"/>
  <c r="AD91" i="1"/>
  <c r="AC92" i="1"/>
  <c r="AD92" i="1"/>
  <c r="AC93" i="1"/>
  <c r="AD93" i="1"/>
  <c r="AC94" i="1"/>
  <c r="AD94" i="1"/>
  <c r="AC95" i="1"/>
  <c r="AD95" i="1"/>
  <c r="AC96" i="1"/>
  <c r="AD96" i="1"/>
  <c r="AC97" i="1"/>
  <c r="AD97" i="1"/>
  <c r="AC98" i="1"/>
  <c r="AD98" i="1"/>
  <c r="AC99" i="1"/>
  <c r="AD99" i="1"/>
  <c r="AC100" i="1"/>
  <c r="AD100" i="1"/>
  <c r="AC101" i="1"/>
  <c r="AD101" i="1"/>
  <c r="AC102" i="1"/>
  <c r="AD102" i="1"/>
  <c r="AC103" i="1"/>
  <c r="AD103" i="1"/>
  <c r="AC104" i="1"/>
  <c r="AD104" i="1"/>
  <c r="AC105" i="1"/>
  <c r="AD105" i="1"/>
  <c r="AC106" i="1"/>
  <c r="AD106" i="1"/>
  <c r="AC107" i="1"/>
  <c r="AD107" i="1"/>
  <c r="AC108" i="1"/>
  <c r="AD108" i="1"/>
  <c r="AC109" i="1"/>
  <c r="AD109" i="1"/>
  <c r="AC110" i="1"/>
  <c r="AD110" i="1"/>
  <c r="AC111" i="1"/>
  <c r="AD111" i="1"/>
  <c r="AC112" i="1"/>
  <c r="AD112" i="1"/>
  <c r="AC113" i="1"/>
  <c r="AD113" i="1"/>
  <c r="AC114" i="1"/>
  <c r="AD114" i="1"/>
  <c r="AC115" i="1"/>
  <c r="AD115" i="1"/>
  <c r="AC116" i="1"/>
  <c r="AD116" i="1"/>
  <c r="AC117" i="1"/>
  <c r="AD117" i="1"/>
  <c r="AC118" i="1"/>
  <c r="AD118" i="1"/>
  <c r="AC119" i="1"/>
  <c r="AD119" i="1"/>
  <c r="AC120" i="1"/>
  <c r="AD120" i="1"/>
  <c r="AC121" i="1"/>
  <c r="AD121" i="1"/>
  <c r="AC122" i="1"/>
  <c r="AD122" i="1"/>
  <c r="AC123" i="1"/>
  <c r="AD123" i="1"/>
  <c r="AC124" i="1"/>
  <c r="AD124" i="1"/>
  <c r="AC125" i="1"/>
  <c r="AD125" i="1"/>
  <c r="AC126" i="1"/>
  <c r="AD126" i="1"/>
  <c r="AC127" i="1"/>
  <c r="AD127" i="1"/>
  <c r="AC128" i="1"/>
  <c r="AD128" i="1"/>
  <c r="AC129" i="1"/>
  <c r="AD129" i="1"/>
  <c r="AC130" i="1"/>
  <c r="AD130" i="1"/>
  <c r="AC131" i="1"/>
  <c r="AD131" i="1"/>
  <c r="AC132" i="1"/>
  <c r="AD132" i="1"/>
  <c r="AC133" i="1"/>
  <c r="AD133" i="1"/>
  <c r="AC134" i="1"/>
  <c r="AD134" i="1"/>
  <c r="AC135" i="1"/>
  <c r="AD135" i="1"/>
  <c r="AC136" i="1"/>
  <c r="AD136" i="1"/>
  <c r="AC137" i="1"/>
  <c r="AD137" i="1"/>
  <c r="AC138" i="1"/>
  <c r="AD138" i="1"/>
  <c r="AC139" i="1"/>
  <c r="AD139" i="1"/>
  <c r="AC140" i="1"/>
  <c r="AD140" i="1"/>
  <c r="AC141" i="1"/>
  <c r="AD141" i="1"/>
  <c r="AC142" i="1"/>
  <c r="AD142" i="1"/>
  <c r="AC143" i="1"/>
  <c r="AD143" i="1"/>
  <c r="AC144" i="1"/>
  <c r="AD144" i="1"/>
  <c r="AC145" i="1"/>
  <c r="AD145" i="1"/>
  <c r="AC146" i="1"/>
  <c r="AD146" i="1"/>
  <c r="AC147" i="1"/>
  <c r="AD147" i="1"/>
  <c r="AC148" i="1"/>
  <c r="AD148" i="1"/>
  <c r="AC149" i="1"/>
  <c r="AD149" i="1"/>
  <c r="AC150" i="1"/>
  <c r="AD150" i="1"/>
  <c r="AC151" i="1"/>
  <c r="AD151" i="1"/>
  <c r="AC152" i="1"/>
  <c r="AD152" i="1"/>
  <c r="AC153" i="1"/>
  <c r="AD153" i="1"/>
  <c r="AC154" i="1"/>
  <c r="AD154" i="1"/>
  <c r="AC155" i="1"/>
  <c r="AD155" i="1"/>
  <c r="AC156" i="1"/>
  <c r="AD156" i="1"/>
  <c r="AC157" i="1"/>
  <c r="AD157" i="1"/>
  <c r="AC158" i="1"/>
  <c r="AD158" i="1"/>
  <c r="AC159" i="1"/>
  <c r="AD159" i="1"/>
  <c r="AC160" i="1"/>
  <c r="AD160" i="1"/>
  <c r="AC161" i="1"/>
  <c r="AD161" i="1"/>
  <c r="AC162" i="1"/>
  <c r="AD162" i="1"/>
  <c r="AC163" i="1"/>
  <c r="AD163" i="1"/>
  <c r="AC164" i="1"/>
  <c r="AD164" i="1"/>
  <c r="AC165" i="1"/>
  <c r="AD165" i="1"/>
  <c r="AC166" i="1"/>
  <c r="AD166" i="1"/>
  <c r="AC167" i="1"/>
  <c r="AD167" i="1"/>
  <c r="AC168" i="1"/>
  <c r="AD168" i="1"/>
  <c r="AC169" i="1"/>
  <c r="AD169" i="1"/>
  <c r="AC170" i="1"/>
  <c r="AD170" i="1"/>
  <c r="AC171" i="1"/>
  <c r="AD171" i="1"/>
  <c r="AC172" i="1"/>
  <c r="AD172" i="1"/>
  <c r="AC173" i="1"/>
  <c r="AD173" i="1"/>
  <c r="AC174" i="1"/>
  <c r="AD174" i="1"/>
  <c r="AC175" i="1"/>
  <c r="AD175" i="1"/>
  <c r="AC176" i="1"/>
  <c r="AD176" i="1"/>
  <c r="AC177" i="1"/>
  <c r="AD177" i="1"/>
  <c r="AC178" i="1"/>
  <c r="AD178" i="1"/>
  <c r="AC179" i="1"/>
  <c r="AD179" i="1"/>
  <c r="AC180" i="1"/>
  <c r="AD180" i="1"/>
  <c r="AC181" i="1"/>
  <c r="AD181" i="1"/>
  <c r="AC182" i="1"/>
  <c r="AD182" i="1"/>
  <c r="AC183" i="1"/>
  <c r="AD183" i="1"/>
  <c r="AC184" i="1"/>
  <c r="AD184" i="1"/>
  <c r="AC185" i="1"/>
  <c r="AD185" i="1"/>
  <c r="AC186" i="1"/>
  <c r="AD186" i="1"/>
  <c r="AC187" i="1"/>
  <c r="AD187" i="1"/>
  <c r="AC188" i="1"/>
  <c r="AD188" i="1"/>
  <c r="AC189" i="1"/>
  <c r="AD189" i="1"/>
  <c r="AC190" i="1"/>
  <c r="AD190" i="1"/>
  <c r="AC191" i="1"/>
  <c r="AD191" i="1"/>
  <c r="AC192" i="1"/>
  <c r="AD192" i="1"/>
  <c r="AC193" i="1"/>
  <c r="AD193" i="1"/>
  <c r="AC194" i="1"/>
  <c r="AD194" i="1"/>
  <c r="AC195" i="1"/>
  <c r="AD195" i="1"/>
  <c r="AC196" i="1"/>
  <c r="AD196" i="1"/>
  <c r="AC197" i="1"/>
  <c r="AD197" i="1"/>
  <c r="AC198" i="1"/>
  <c r="AD198" i="1"/>
  <c r="AC199" i="1"/>
  <c r="AD199" i="1"/>
  <c r="AC200" i="1"/>
  <c r="AD200" i="1"/>
  <c r="AC201" i="1"/>
  <c r="AD201" i="1"/>
  <c r="AC202" i="1"/>
  <c r="AD202" i="1"/>
  <c r="AC203" i="1"/>
  <c r="AD203" i="1"/>
  <c r="AC204" i="1"/>
  <c r="AD204" i="1"/>
  <c r="AC205" i="1"/>
  <c r="AD205" i="1"/>
  <c r="AC206" i="1"/>
  <c r="AD206" i="1"/>
  <c r="AC207" i="1"/>
  <c r="AD207" i="1"/>
  <c r="AC208" i="1"/>
  <c r="AD208" i="1"/>
  <c r="AC209" i="1"/>
  <c r="AD209" i="1"/>
  <c r="AD29" i="1"/>
  <c r="AC29" i="1"/>
  <c r="AB27" i="8"/>
  <c r="AC27" i="8"/>
  <c r="AB29" i="8"/>
  <c r="AC29" i="8"/>
  <c r="AB30" i="8"/>
  <c r="AC30" i="8"/>
  <c r="AB31" i="8"/>
  <c r="AC31" i="8"/>
  <c r="AB32" i="8"/>
  <c r="AC32" i="8"/>
  <c r="AB33" i="8"/>
  <c r="AC33" i="8"/>
  <c r="AB34" i="8"/>
  <c r="AC34" i="8"/>
  <c r="AB35" i="8"/>
  <c r="AC35" i="8"/>
  <c r="AB36" i="8"/>
  <c r="AC36" i="8"/>
  <c r="AB37" i="8"/>
  <c r="AC37" i="8"/>
  <c r="AB38" i="8"/>
  <c r="AC38" i="8"/>
  <c r="AB39" i="8"/>
  <c r="AC39" i="8"/>
  <c r="AB40" i="8"/>
  <c r="AC40" i="8"/>
  <c r="AB41" i="8"/>
  <c r="AC41" i="8"/>
  <c r="AB42" i="8"/>
  <c r="AC42" i="8"/>
  <c r="AB43" i="8"/>
  <c r="AC43" i="8"/>
  <c r="AB44" i="8"/>
  <c r="AC44" i="8"/>
  <c r="AB45" i="8"/>
  <c r="AC45" i="8"/>
  <c r="AB46" i="8"/>
  <c r="AC46" i="8"/>
  <c r="AB47" i="8"/>
  <c r="AC47" i="8"/>
  <c r="AB48" i="8"/>
  <c r="AC48" i="8"/>
  <c r="AB49" i="8"/>
  <c r="AC49" i="8"/>
  <c r="AB50" i="8"/>
  <c r="AC50" i="8"/>
  <c r="AB51" i="8"/>
  <c r="AC51" i="8"/>
  <c r="AB52" i="8"/>
  <c r="AC52" i="8"/>
  <c r="AB53" i="8"/>
  <c r="AC53" i="8"/>
  <c r="AB54" i="8"/>
  <c r="AC54" i="8"/>
  <c r="AB55" i="8"/>
  <c r="AC55" i="8"/>
  <c r="AB56" i="8"/>
  <c r="AC56" i="8"/>
  <c r="AB57" i="8"/>
  <c r="AC57" i="8"/>
  <c r="AB58" i="8"/>
  <c r="AC58" i="8"/>
  <c r="AB59" i="8"/>
  <c r="AC59" i="8"/>
  <c r="AB60" i="8"/>
  <c r="AC60" i="8"/>
  <c r="AB61" i="8"/>
  <c r="AC61" i="8"/>
  <c r="AB62" i="8"/>
  <c r="AC62" i="8"/>
  <c r="AB63" i="8"/>
  <c r="AC63" i="8"/>
  <c r="AB64" i="8"/>
  <c r="AC64" i="8"/>
  <c r="AB65" i="8"/>
  <c r="AC65" i="8"/>
  <c r="AB66" i="8"/>
  <c r="AC66" i="8"/>
  <c r="AB67" i="8"/>
  <c r="AC67" i="8"/>
  <c r="AB68" i="8"/>
  <c r="AC68" i="8"/>
  <c r="AB69" i="8"/>
  <c r="AC69" i="8"/>
  <c r="AB70" i="8"/>
  <c r="AC70" i="8"/>
  <c r="AB71" i="8"/>
  <c r="AC71" i="8"/>
  <c r="AB72" i="8"/>
  <c r="AC72" i="8"/>
  <c r="AB73" i="8"/>
  <c r="AC73" i="8"/>
  <c r="AB74" i="8"/>
  <c r="AC74" i="8"/>
  <c r="AB75" i="8"/>
  <c r="AC75" i="8"/>
  <c r="AB76" i="8"/>
  <c r="AC76" i="8"/>
  <c r="AB77" i="8"/>
  <c r="AC77" i="8"/>
  <c r="AB78" i="8"/>
  <c r="AC78" i="8"/>
  <c r="AB79" i="8"/>
  <c r="AC79" i="8"/>
  <c r="AB80" i="8"/>
  <c r="AC80" i="8"/>
  <c r="AB81" i="8"/>
  <c r="AC81" i="8"/>
  <c r="AB82" i="8"/>
  <c r="AC82" i="8"/>
  <c r="AB83" i="8"/>
  <c r="AC83" i="8"/>
  <c r="AB84" i="8"/>
  <c r="AC84" i="8"/>
  <c r="AB85" i="8"/>
  <c r="AC85" i="8"/>
  <c r="AB86" i="8"/>
  <c r="AC86" i="8"/>
  <c r="AB87" i="8"/>
  <c r="AC87" i="8"/>
  <c r="AB88" i="8"/>
  <c r="AC88" i="8"/>
  <c r="AB89" i="8"/>
  <c r="AC89" i="8"/>
  <c r="AB90" i="8"/>
  <c r="AC90" i="8"/>
  <c r="AB91" i="8"/>
  <c r="AC91" i="8"/>
  <c r="AB92" i="8"/>
  <c r="AC92" i="8"/>
  <c r="AB93" i="8"/>
  <c r="AC93" i="8"/>
  <c r="AB94" i="8"/>
  <c r="AC94" i="8"/>
  <c r="AB95" i="8"/>
  <c r="AC95" i="8"/>
  <c r="AB96" i="8"/>
  <c r="AC96" i="8"/>
  <c r="AB97" i="8"/>
  <c r="AC97" i="8"/>
  <c r="AB98" i="8"/>
  <c r="AC98" i="8"/>
  <c r="AB99" i="8"/>
  <c r="AC99" i="8"/>
  <c r="AB100" i="8"/>
  <c r="AC100" i="8"/>
  <c r="AB101" i="8"/>
  <c r="AC101" i="8"/>
  <c r="AB102" i="8"/>
  <c r="AC102" i="8"/>
  <c r="AB103" i="8"/>
  <c r="AC103" i="8"/>
  <c r="AB104" i="8"/>
  <c r="AC104" i="8"/>
  <c r="AB105" i="8"/>
  <c r="AC105" i="8"/>
  <c r="AB106" i="8"/>
  <c r="AC106" i="8"/>
  <c r="AB107" i="8"/>
  <c r="AC107" i="8"/>
  <c r="AB108" i="8"/>
  <c r="AC108" i="8"/>
  <c r="AB109" i="8"/>
  <c r="AC109" i="8"/>
  <c r="AB110" i="8"/>
  <c r="AC110" i="8"/>
  <c r="AB111" i="8"/>
  <c r="AC111" i="8"/>
  <c r="AB112" i="8"/>
  <c r="AC112" i="8"/>
  <c r="AB113" i="8"/>
  <c r="AC113" i="8"/>
  <c r="AB114" i="8"/>
  <c r="AC114" i="8"/>
  <c r="AB115" i="8"/>
  <c r="AC115" i="8"/>
  <c r="AB116" i="8"/>
  <c r="AC116" i="8"/>
  <c r="AB117" i="8"/>
  <c r="AC117" i="8"/>
  <c r="AB118" i="8"/>
  <c r="AC118" i="8"/>
  <c r="AB119" i="8"/>
  <c r="AC119" i="8"/>
  <c r="AB120" i="8"/>
  <c r="AC120" i="8"/>
  <c r="AB121" i="8"/>
  <c r="AC121" i="8"/>
  <c r="AB122" i="8"/>
  <c r="AC122" i="8"/>
  <c r="AB123" i="8"/>
  <c r="AC123" i="8"/>
  <c r="AB124" i="8"/>
  <c r="AC124" i="8"/>
  <c r="AB125" i="8"/>
  <c r="AC125" i="8"/>
  <c r="AB126" i="8"/>
  <c r="AC126" i="8"/>
  <c r="AB127" i="8"/>
  <c r="AC127" i="8"/>
  <c r="AB128" i="8"/>
  <c r="AC128" i="8"/>
  <c r="AB129" i="8"/>
  <c r="AC129" i="8"/>
  <c r="AB130" i="8"/>
  <c r="AC130" i="8"/>
  <c r="AB131" i="8"/>
  <c r="AC131" i="8"/>
  <c r="AB132" i="8"/>
  <c r="AC132" i="8"/>
  <c r="AB133" i="8"/>
  <c r="AC133" i="8"/>
  <c r="AB134" i="8"/>
  <c r="AC134" i="8"/>
  <c r="AB135" i="8"/>
  <c r="AC135" i="8"/>
  <c r="AB136" i="8"/>
  <c r="AC136" i="8"/>
  <c r="AB137" i="8"/>
  <c r="AC137" i="8"/>
  <c r="AB138" i="8"/>
  <c r="AC138" i="8"/>
  <c r="AB139" i="8"/>
  <c r="AC139" i="8"/>
  <c r="AB140" i="8"/>
  <c r="AC140" i="8"/>
  <c r="AB141" i="8"/>
  <c r="AC141" i="8"/>
  <c r="AB142" i="8"/>
  <c r="AC142" i="8"/>
  <c r="AB143" i="8"/>
  <c r="AC143" i="8"/>
  <c r="AB144" i="8"/>
  <c r="AC144" i="8"/>
  <c r="AB145" i="8"/>
  <c r="AC145" i="8"/>
  <c r="AB146" i="8"/>
  <c r="AC146" i="8"/>
  <c r="AB147" i="8"/>
  <c r="AC147" i="8"/>
  <c r="AB148" i="8"/>
  <c r="AC148" i="8"/>
  <c r="AB149" i="8"/>
  <c r="AC149" i="8"/>
  <c r="AB150" i="8"/>
  <c r="AC150" i="8"/>
  <c r="AB151" i="8"/>
  <c r="AC151" i="8"/>
  <c r="AB152" i="8"/>
  <c r="AC152" i="8"/>
  <c r="AB153" i="8"/>
  <c r="AC153" i="8"/>
  <c r="AB154" i="8"/>
  <c r="AC154" i="8"/>
  <c r="AB155" i="8"/>
  <c r="AC155" i="8"/>
  <c r="AB156" i="8"/>
  <c r="AC156" i="8"/>
  <c r="AB157" i="8"/>
  <c r="AC157" i="8"/>
  <c r="AB158" i="8"/>
  <c r="AC158" i="8"/>
  <c r="AB159" i="8"/>
  <c r="AC159" i="8"/>
  <c r="AB160" i="8"/>
  <c r="AC160" i="8"/>
  <c r="AB161" i="8"/>
  <c r="AC161" i="8"/>
  <c r="AB162" i="8"/>
  <c r="AC162" i="8"/>
  <c r="AB163" i="8"/>
  <c r="AC163" i="8"/>
  <c r="AB164" i="8"/>
  <c r="AC164" i="8"/>
  <c r="AB165" i="8"/>
  <c r="AC165" i="8"/>
  <c r="AB166" i="8"/>
  <c r="AC166" i="8"/>
  <c r="AB167" i="8"/>
  <c r="AC167" i="8"/>
  <c r="AB168" i="8"/>
  <c r="AC168" i="8"/>
  <c r="AB169" i="8"/>
  <c r="AC169" i="8"/>
  <c r="AB170" i="8"/>
  <c r="AC170" i="8"/>
  <c r="AB171" i="8"/>
  <c r="AC171" i="8"/>
  <c r="AB172" i="8"/>
  <c r="AC172" i="8"/>
  <c r="AB173" i="8"/>
  <c r="AC173" i="8"/>
  <c r="AB174" i="8"/>
  <c r="AC174" i="8"/>
  <c r="AB175" i="8"/>
  <c r="AC175" i="8"/>
  <c r="AB176" i="8"/>
  <c r="AC176" i="8"/>
  <c r="AB177" i="8"/>
  <c r="AC177" i="8"/>
  <c r="AB178" i="8"/>
  <c r="AC178" i="8"/>
  <c r="AB179" i="8"/>
  <c r="AC179" i="8"/>
  <c r="AB180" i="8"/>
  <c r="AC180" i="8"/>
  <c r="AB181" i="8"/>
  <c r="AC181" i="8"/>
  <c r="AB182" i="8"/>
  <c r="AC182" i="8"/>
  <c r="AC28" i="8"/>
  <c r="AB28" i="8"/>
  <c r="P29" i="7"/>
  <c r="AP28" i="7"/>
  <c r="AA27" i="7"/>
  <c r="BB29" i="7"/>
  <c r="N29" i="1"/>
  <c r="AB27" i="7"/>
  <c r="AA28" i="7"/>
  <c r="AB28" i="7"/>
  <c r="AA29" i="7"/>
  <c r="AB29" i="7"/>
  <c r="AA30" i="7"/>
  <c r="AB30" i="7"/>
  <c r="AA31" i="7"/>
  <c r="AB31" i="7"/>
  <c r="AA32" i="7"/>
  <c r="AB32" i="7"/>
  <c r="AA33" i="7"/>
  <c r="AB33" i="7"/>
  <c r="AA34" i="7"/>
  <c r="AB34" i="7"/>
  <c r="AA35" i="7"/>
  <c r="AB35" i="7"/>
  <c r="AA36" i="7"/>
  <c r="AB36" i="7"/>
  <c r="AA37" i="7"/>
  <c r="AB37" i="7"/>
  <c r="AA38" i="7"/>
  <c r="AB38" i="7"/>
  <c r="AA39" i="7"/>
  <c r="AB39" i="7"/>
  <c r="AA40" i="7"/>
  <c r="AB40" i="7"/>
  <c r="AA41" i="7"/>
  <c r="AB41" i="7"/>
  <c r="AA42" i="7"/>
  <c r="AB42" i="7"/>
  <c r="AA43" i="7"/>
  <c r="AB43" i="7"/>
  <c r="AA44" i="7"/>
  <c r="AB44" i="7"/>
  <c r="AA45" i="7"/>
  <c r="AB45" i="7"/>
  <c r="AA46" i="7"/>
  <c r="AB46" i="7"/>
  <c r="AA47" i="7"/>
  <c r="AB47" i="7"/>
  <c r="AA48" i="7"/>
  <c r="AB48" i="7"/>
  <c r="AA49" i="7"/>
  <c r="AB49" i="7"/>
  <c r="AA50" i="7"/>
  <c r="AB50" i="7"/>
  <c r="AA51" i="7"/>
  <c r="AB51" i="7"/>
  <c r="AA52" i="7"/>
  <c r="AB52" i="7"/>
  <c r="AA53" i="7"/>
  <c r="AB53" i="7"/>
  <c r="AA54" i="7"/>
  <c r="AB54" i="7"/>
  <c r="AA55" i="7"/>
  <c r="AB55" i="7"/>
  <c r="AA56" i="7"/>
  <c r="AB56" i="7"/>
  <c r="AA57" i="7"/>
  <c r="AB57" i="7"/>
  <c r="AA58" i="7"/>
  <c r="AB58" i="7"/>
  <c r="AA59" i="7"/>
  <c r="AB59" i="7"/>
  <c r="AA60" i="7"/>
  <c r="AB60" i="7"/>
  <c r="AA61" i="7"/>
  <c r="AB61" i="7"/>
  <c r="AA62" i="7"/>
  <c r="AB62" i="7"/>
  <c r="AA63" i="7"/>
  <c r="AB63" i="7"/>
  <c r="AA64" i="7"/>
  <c r="AB64" i="7"/>
  <c r="AA65" i="7"/>
  <c r="AB65" i="7"/>
  <c r="AA66" i="7"/>
  <c r="AB66" i="7"/>
  <c r="AA67" i="7"/>
  <c r="AB67" i="7"/>
  <c r="AA68" i="7"/>
  <c r="AB68" i="7"/>
  <c r="AA69" i="7"/>
  <c r="AB69" i="7"/>
  <c r="AA70" i="7"/>
  <c r="AB70" i="7"/>
  <c r="AA71" i="7"/>
  <c r="AB71" i="7"/>
  <c r="AA72" i="7"/>
  <c r="AB72" i="7"/>
  <c r="AA73" i="7"/>
  <c r="AB73" i="7"/>
  <c r="AA74" i="7"/>
  <c r="AB74" i="7"/>
  <c r="AA75" i="7"/>
  <c r="AB75" i="7"/>
  <c r="AA76" i="7"/>
  <c r="AB76" i="7"/>
  <c r="AA77" i="7"/>
  <c r="AB77" i="7"/>
  <c r="AA78" i="7"/>
  <c r="AB78" i="7"/>
  <c r="AA79" i="7"/>
  <c r="AB79" i="7"/>
  <c r="AA80" i="7"/>
  <c r="AB80" i="7"/>
  <c r="AA81" i="7"/>
  <c r="AB81" i="7"/>
  <c r="AA82" i="7"/>
  <c r="AB82" i="7"/>
  <c r="AA83" i="7"/>
  <c r="AB83" i="7"/>
  <c r="AA84" i="7"/>
  <c r="AB84" i="7"/>
  <c r="AA85" i="7"/>
  <c r="AB85" i="7"/>
  <c r="AA86" i="7"/>
  <c r="AB86" i="7"/>
  <c r="AA87" i="7"/>
  <c r="AB87" i="7"/>
  <c r="AA88" i="7"/>
  <c r="AB88" i="7"/>
  <c r="AA89" i="7"/>
  <c r="AB89" i="7"/>
  <c r="AA90" i="7"/>
  <c r="AB90" i="7"/>
  <c r="AA91" i="7"/>
  <c r="AB91" i="7"/>
  <c r="AA92" i="7"/>
  <c r="AB92" i="7"/>
  <c r="AA93" i="7"/>
  <c r="AB93" i="7"/>
  <c r="AA94" i="7"/>
  <c r="AB94" i="7"/>
  <c r="AA95" i="7"/>
  <c r="AB95" i="7"/>
  <c r="AA96" i="7"/>
  <c r="AB96" i="7"/>
  <c r="AA97" i="7"/>
  <c r="AB97" i="7"/>
  <c r="AA98" i="7"/>
  <c r="AB98" i="7"/>
  <c r="AA99" i="7"/>
  <c r="AB99" i="7"/>
  <c r="AA100" i="7"/>
  <c r="AB100" i="7"/>
  <c r="AA101" i="7"/>
  <c r="AB101" i="7"/>
  <c r="AA102" i="7"/>
  <c r="AB102" i="7"/>
  <c r="AA103" i="7"/>
  <c r="AB103" i="7"/>
  <c r="AA104" i="7"/>
  <c r="AB104" i="7"/>
  <c r="AA105" i="7"/>
  <c r="AB105" i="7"/>
  <c r="AA106" i="7"/>
  <c r="AB106" i="7"/>
  <c r="AA107" i="7"/>
  <c r="AB107" i="7"/>
  <c r="AA108" i="7"/>
  <c r="AB108" i="7"/>
  <c r="AA109" i="7"/>
  <c r="AB109" i="7"/>
  <c r="AA110" i="7"/>
  <c r="AB110" i="7"/>
  <c r="AA111" i="7"/>
  <c r="AB111" i="7"/>
  <c r="AA112" i="7"/>
  <c r="AB112" i="7"/>
  <c r="AA113" i="7"/>
  <c r="AB113" i="7"/>
  <c r="AA114" i="7"/>
  <c r="AB114" i="7"/>
  <c r="AA115" i="7"/>
  <c r="AB115" i="7"/>
  <c r="AA116" i="7"/>
  <c r="AB116" i="7"/>
  <c r="AA117" i="7"/>
  <c r="AB117" i="7"/>
  <c r="AA118" i="7"/>
  <c r="AB118" i="7"/>
  <c r="AA119" i="7"/>
  <c r="AB119" i="7"/>
  <c r="AA120" i="7"/>
  <c r="AB120" i="7"/>
  <c r="AA121" i="7"/>
  <c r="AB121" i="7"/>
  <c r="AA122" i="7"/>
  <c r="AB122" i="7"/>
  <c r="AA123" i="7"/>
  <c r="AB123" i="7"/>
  <c r="AA124" i="7"/>
  <c r="AB124" i="7"/>
  <c r="AA125" i="7"/>
  <c r="AB125" i="7"/>
  <c r="AA126" i="7"/>
  <c r="AB126" i="7"/>
  <c r="AA127" i="7"/>
  <c r="AB127" i="7"/>
  <c r="AA128" i="7"/>
  <c r="AB128" i="7"/>
  <c r="AA129" i="7"/>
  <c r="AB129" i="7"/>
  <c r="AA130" i="7"/>
  <c r="AB130" i="7"/>
  <c r="AA131" i="7"/>
  <c r="AB131" i="7"/>
  <c r="AA132" i="7"/>
  <c r="AB132" i="7"/>
  <c r="AA133" i="7"/>
  <c r="AB133" i="7"/>
  <c r="AA134" i="7"/>
  <c r="AB134" i="7"/>
  <c r="AA135" i="7"/>
  <c r="AB135" i="7"/>
  <c r="AB26" i="7"/>
  <c r="AA26" i="7"/>
  <c r="N28" i="1"/>
  <c r="R29" i="1"/>
  <c r="BA135" i="7"/>
  <c r="BB135" i="7"/>
  <c r="AN135" i="7"/>
  <c r="AO135" i="7"/>
  <c r="AP135" i="7"/>
  <c r="AQ135" i="7"/>
  <c r="AR135" i="7"/>
  <c r="AS135" i="7"/>
  <c r="AT135" i="7"/>
  <c r="AU135" i="7"/>
  <c r="AV135" i="7"/>
  <c r="AW135" i="7"/>
  <c r="AX135" i="7"/>
  <c r="AY135" i="7"/>
  <c r="N135" i="7"/>
  <c r="O135" i="7"/>
  <c r="P135" i="7"/>
  <c r="Q135" i="7"/>
  <c r="R135" i="7"/>
  <c r="S135" i="7"/>
  <c r="T135" i="7"/>
  <c r="U135" i="7"/>
  <c r="V135" i="7"/>
  <c r="W135" i="7"/>
  <c r="X135" i="7"/>
  <c r="Y135" i="7"/>
  <c r="F8" i="8"/>
  <c r="F9" i="8"/>
  <c r="F10" i="8"/>
  <c r="F11" i="8"/>
  <c r="F12" i="8"/>
  <c r="F13" i="8"/>
  <c r="F14" i="8"/>
  <c r="F15" i="8"/>
  <c r="F16" i="8"/>
  <c r="F17" i="8"/>
  <c r="F18" i="8"/>
  <c r="F19" i="8"/>
  <c r="F7" i="8"/>
  <c r="BC182" i="8"/>
  <c r="BD182" i="8"/>
  <c r="AO182" i="8"/>
  <c r="AP182" i="8"/>
  <c r="AQ182" i="8"/>
  <c r="AR182" i="8"/>
  <c r="AS182" i="8"/>
  <c r="AT182" i="8"/>
  <c r="AU182" i="8"/>
  <c r="AV182" i="8"/>
  <c r="AW182" i="8"/>
  <c r="AX182" i="8"/>
  <c r="AY182" i="8"/>
  <c r="AZ182" i="8"/>
  <c r="BA182" i="8"/>
  <c r="N182" i="8"/>
  <c r="O182" i="8"/>
  <c r="P182" i="8"/>
  <c r="Q182" i="8"/>
  <c r="R182" i="8"/>
  <c r="S182" i="8"/>
  <c r="T182" i="8"/>
  <c r="U182" i="8"/>
  <c r="V182" i="8"/>
  <c r="W182" i="8"/>
  <c r="X182" i="8"/>
  <c r="Y182" i="8"/>
  <c r="Z182" i="8"/>
  <c r="AN182" i="8"/>
  <c r="AL182" i="8"/>
  <c r="AJ182" i="8"/>
  <c r="AF182" i="8"/>
  <c r="M182" i="8"/>
  <c r="K182" i="8"/>
  <c r="I182" i="8"/>
  <c r="BD181" i="8"/>
  <c r="BC181" i="8"/>
  <c r="BA181" i="8"/>
  <c r="AZ181" i="8"/>
  <c r="AY181" i="8"/>
  <c r="AX181" i="8"/>
  <c r="AW181" i="8"/>
  <c r="AV181" i="8"/>
  <c r="AU181" i="8"/>
  <c r="AT181" i="8"/>
  <c r="AS181" i="8"/>
  <c r="AR181" i="8"/>
  <c r="AQ181" i="8"/>
  <c r="AP181" i="8"/>
  <c r="AO181" i="8"/>
  <c r="AN181" i="8"/>
  <c r="AL181" i="8"/>
  <c r="AJ181" i="8"/>
  <c r="AF181" i="8"/>
  <c r="Z181" i="8"/>
  <c r="Y181" i="8"/>
  <c r="X181" i="8"/>
  <c r="W181" i="8"/>
  <c r="V181" i="8"/>
  <c r="U181" i="8"/>
  <c r="T181" i="8"/>
  <c r="S181" i="8"/>
  <c r="R181" i="8"/>
  <c r="Q181" i="8"/>
  <c r="P181" i="8"/>
  <c r="O181" i="8"/>
  <c r="N181" i="8"/>
  <c r="M181" i="8"/>
  <c r="K181" i="8"/>
  <c r="I181" i="8"/>
  <c r="BD180" i="8"/>
  <c r="BC180" i="8"/>
  <c r="BA180" i="8"/>
  <c r="AZ180" i="8"/>
  <c r="AY180" i="8"/>
  <c r="AX180" i="8"/>
  <c r="AW180" i="8"/>
  <c r="AV180" i="8"/>
  <c r="AU180" i="8"/>
  <c r="AT180" i="8"/>
  <c r="AS180" i="8"/>
  <c r="AR180" i="8"/>
  <c r="AQ180" i="8"/>
  <c r="AP180" i="8"/>
  <c r="AO180" i="8"/>
  <c r="AN180" i="8"/>
  <c r="AL180" i="8"/>
  <c r="AJ180" i="8"/>
  <c r="AF180" i="8"/>
  <c r="Z180" i="8"/>
  <c r="Y180" i="8"/>
  <c r="X180" i="8"/>
  <c r="W180" i="8"/>
  <c r="V180" i="8"/>
  <c r="U180" i="8"/>
  <c r="T180" i="8"/>
  <c r="S180" i="8"/>
  <c r="R180" i="8"/>
  <c r="Q180" i="8"/>
  <c r="P180" i="8"/>
  <c r="O180" i="8"/>
  <c r="N180" i="8"/>
  <c r="M180" i="8"/>
  <c r="K180" i="8"/>
  <c r="I180" i="8"/>
  <c r="BD179" i="8"/>
  <c r="BC179" i="8"/>
  <c r="BA179" i="8"/>
  <c r="AZ179" i="8"/>
  <c r="AY179" i="8"/>
  <c r="AX179" i="8"/>
  <c r="AW179" i="8"/>
  <c r="AV179" i="8"/>
  <c r="AU179" i="8"/>
  <c r="AT179" i="8"/>
  <c r="AS179" i="8"/>
  <c r="AR179" i="8"/>
  <c r="AQ179" i="8"/>
  <c r="AP179" i="8"/>
  <c r="AO179" i="8"/>
  <c r="AN179" i="8"/>
  <c r="AL179" i="8"/>
  <c r="AJ179" i="8"/>
  <c r="AF179" i="8"/>
  <c r="Z179" i="8"/>
  <c r="Y179" i="8"/>
  <c r="X179" i="8"/>
  <c r="W179" i="8"/>
  <c r="V179" i="8"/>
  <c r="U179" i="8"/>
  <c r="T179" i="8"/>
  <c r="S179" i="8"/>
  <c r="R179" i="8"/>
  <c r="Q179" i="8"/>
  <c r="P179" i="8"/>
  <c r="O179" i="8"/>
  <c r="N179" i="8"/>
  <c r="M179" i="8"/>
  <c r="K179" i="8"/>
  <c r="I179" i="8"/>
  <c r="BD178" i="8"/>
  <c r="BC178" i="8"/>
  <c r="BA178" i="8"/>
  <c r="AZ178" i="8"/>
  <c r="AY178" i="8"/>
  <c r="AX178" i="8"/>
  <c r="AW178" i="8"/>
  <c r="AV178" i="8"/>
  <c r="AU178" i="8"/>
  <c r="AT178" i="8"/>
  <c r="AS178" i="8"/>
  <c r="AR178" i="8"/>
  <c r="AQ178" i="8"/>
  <c r="AP178" i="8"/>
  <c r="AO178" i="8"/>
  <c r="AN178" i="8"/>
  <c r="AL178" i="8"/>
  <c r="AJ178" i="8"/>
  <c r="AF178" i="8"/>
  <c r="Z178" i="8"/>
  <c r="Y178" i="8"/>
  <c r="X178" i="8"/>
  <c r="W178" i="8"/>
  <c r="V178" i="8"/>
  <c r="U178" i="8"/>
  <c r="T178" i="8"/>
  <c r="S178" i="8"/>
  <c r="R178" i="8"/>
  <c r="Q178" i="8"/>
  <c r="P178" i="8"/>
  <c r="O178" i="8"/>
  <c r="N178" i="8"/>
  <c r="M178" i="8"/>
  <c r="K178" i="8"/>
  <c r="I178" i="8"/>
  <c r="BD177" i="8"/>
  <c r="BC177" i="8"/>
  <c r="BA177" i="8"/>
  <c r="AZ177" i="8"/>
  <c r="AY177" i="8"/>
  <c r="AX177" i="8"/>
  <c r="AW177" i="8"/>
  <c r="AV177" i="8"/>
  <c r="AU177" i="8"/>
  <c r="AT177" i="8"/>
  <c r="AS177" i="8"/>
  <c r="AR177" i="8"/>
  <c r="AQ177" i="8"/>
  <c r="AP177" i="8"/>
  <c r="AO177" i="8"/>
  <c r="AN177" i="8"/>
  <c r="AL177" i="8"/>
  <c r="AJ177" i="8"/>
  <c r="AF177" i="8"/>
  <c r="Z177" i="8"/>
  <c r="Y177" i="8"/>
  <c r="X177" i="8"/>
  <c r="W177" i="8"/>
  <c r="V177" i="8"/>
  <c r="U177" i="8"/>
  <c r="T177" i="8"/>
  <c r="S177" i="8"/>
  <c r="R177" i="8"/>
  <c r="Q177" i="8"/>
  <c r="P177" i="8"/>
  <c r="O177" i="8"/>
  <c r="N177" i="8"/>
  <c r="M177" i="8"/>
  <c r="K177" i="8"/>
  <c r="I177" i="8"/>
  <c r="BD176" i="8"/>
  <c r="BC176" i="8"/>
  <c r="BA176" i="8"/>
  <c r="AZ176" i="8"/>
  <c r="AY176" i="8"/>
  <c r="AX176" i="8"/>
  <c r="AW176" i="8"/>
  <c r="AV176" i="8"/>
  <c r="AU176" i="8"/>
  <c r="AT176" i="8"/>
  <c r="AS176" i="8"/>
  <c r="AR176" i="8"/>
  <c r="AQ176" i="8"/>
  <c r="AP176" i="8"/>
  <c r="AO176" i="8"/>
  <c r="AN176" i="8"/>
  <c r="AL176" i="8"/>
  <c r="AJ176" i="8"/>
  <c r="AF176" i="8"/>
  <c r="Z176" i="8"/>
  <c r="Y176" i="8"/>
  <c r="X176" i="8"/>
  <c r="W176" i="8"/>
  <c r="V176" i="8"/>
  <c r="U176" i="8"/>
  <c r="T176" i="8"/>
  <c r="S176" i="8"/>
  <c r="R176" i="8"/>
  <c r="Q176" i="8"/>
  <c r="P176" i="8"/>
  <c r="O176" i="8"/>
  <c r="N176" i="8"/>
  <c r="M176" i="8"/>
  <c r="K176" i="8"/>
  <c r="I176" i="8"/>
  <c r="BD175" i="8"/>
  <c r="BC175" i="8"/>
  <c r="BA175" i="8"/>
  <c r="AZ175" i="8"/>
  <c r="AY175" i="8"/>
  <c r="AX175" i="8"/>
  <c r="AW175" i="8"/>
  <c r="AV175" i="8"/>
  <c r="AU175" i="8"/>
  <c r="AT175" i="8"/>
  <c r="AS175" i="8"/>
  <c r="AR175" i="8"/>
  <c r="AQ175" i="8"/>
  <c r="AP175" i="8"/>
  <c r="AO175" i="8"/>
  <c r="AN175" i="8"/>
  <c r="AL175" i="8"/>
  <c r="AJ175" i="8"/>
  <c r="AF175" i="8"/>
  <c r="Z175" i="8"/>
  <c r="Y175" i="8"/>
  <c r="X175" i="8"/>
  <c r="W175" i="8"/>
  <c r="V175" i="8"/>
  <c r="U175" i="8"/>
  <c r="T175" i="8"/>
  <c r="S175" i="8"/>
  <c r="R175" i="8"/>
  <c r="Q175" i="8"/>
  <c r="P175" i="8"/>
  <c r="O175" i="8"/>
  <c r="N175" i="8"/>
  <c r="M175" i="8"/>
  <c r="K175" i="8"/>
  <c r="I175" i="8"/>
  <c r="BD174" i="8"/>
  <c r="BC174" i="8"/>
  <c r="BA174" i="8"/>
  <c r="AZ174" i="8"/>
  <c r="AY174" i="8"/>
  <c r="AX174" i="8"/>
  <c r="AW174" i="8"/>
  <c r="AV174" i="8"/>
  <c r="AU174" i="8"/>
  <c r="AT174" i="8"/>
  <c r="AS174" i="8"/>
  <c r="AR174" i="8"/>
  <c r="AQ174" i="8"/>
  <c r="AP174" i="8"/>
  <c r="AO174" i="8"/>
  <c r="AN174" i="8"/>
  <c r="AL174" i="8"/>
  <c r="AJ174" i="8"/>
  <c r="AF174" i="8"/>
  <c r="Z174" i="8"/>
  <c r="Y174" i="8"/>
  <c r="X174" i="8"/>
  <c r="W174" i="8"/>
  <c r="V174" i="8"/>
  <c r="U174" i="8"/>
  <c r="T174" i="8"/>
  <c r="S174" i="8"/>
  <c r="R174" i="8"/>
  <c r="Q174" i="8"/>
  <c r="P174" i="8"/>
  <c r="O174" i="8"/>
  <c r="N174" i="8"/>
  <c r="M174" i="8"/>
  <c r="K174" i="8"/>
  <c r="I174" i="8"/>
  <c r="BD173" i="8"/>
  <c r="BC173" i="8"/>
  <c r="BA173" i="8"/>
  <c r="AZ173" i="8"/>
  <c r="AY173" i="8"/>
  <c r="AX173" i="8"/>
  <c r="AW173" i="8"/>
  <c r="AV173" i="8"/>
  <c r="AU173" i="8"/>
  <c r="AT173" i="8"/>
  <c r="AS173" i="8"/>
  <c r="AR173" i="8"/>
  <c r="AQ173" i="8"/>
  <c r="AP173" i="8"/>
  <c r="AO173" i="8"/>
  <c r="AN173" i="8"/>
  <c r="AL173" i="8"/>
  <c r="AJ173" i="8"/>
  <c r="AF173" i="8"/>
  <c r="Z173" i="8"/>
  <c r="Y173" i="8"/>
  <c r="X173" i="8"/>
  <c r="W173" i="8"/>
  <c r="V173" i="8"/>
  <c r="U173" i="8"/>
  <c r="T173" i="8"/>
  <c r="S173" i="8"/>
  <c r="R173" i="8"/>
  <c r="Q173" i="8"/>
  <c r="P173" i="8"/>
  <c r="O173" i="8"/>
  <c r="N173" i="8"/>
  <c r="M173" i="8"/>
  <c r="K173" i="8"/>
  <c r="I173" i="8"/>
  <c r="BD172" i="8"/>
  <c r="BC172" i="8"/>
  <c r="BA172" i="8"/>
  <c r="AZ172" i="8"/>
  <c r="AY172" i="8"/>
  <c r="AX172" i="8"/>
  <c r="AW172" i="8"/>
  <c r="AV172" i="8"/>
  <c r="AU172" i="8"/>
  <c r="AT172" i="8"/>
  <c r="AS172" i="8"/>
  <c r="AR172" i="8"/>
  <c r="AQ172" i="8"/>
  <c r="AP172" i="8"/>
  <c r="AO172" i="8"/>
  <c r="AN172" i="8"/>
  <c r="AL172" i="8"/>
  <c r="AJ172" i="8"/>
  <c r="AF172" i="8"/>
  <c r="Z172" i="8"/>
  <c r="Y172" i="8"/>
  <c r="X172" i="8"/>
  <c r="W172" i="8"/>
  <c r="V172" i="8"/>
  <c r="U172" i="8"/>
  <c r="T172" i="8"/>
  <c r="S172" i="8"/>
  <c r="R172" i="8"/>
  <c r="Q172" i="8"/>
  <c r="P172" i="8"/>
  <c r="O172" i="8"/>
  <c r="N172" i="8"/>
  <c r="M172" i="8"/>
  <c r="K172" i="8"/>
  <c r="I172" i="8"/>
  <c r="BD171" i="8"/>
  <c r="BC171" i="8"/>
  <c r="BA171" i="8"/>
  <c r="AZ171" i="8"/>
  <c r="AY171" i="8"/>
  <c r="AX171" i="8"/>
  <c r="AW171" i="8"/>
  <c r="AV171" i="8"/>
  <c r="AU171" i="8"/>
  <c r="AT171" i="8"/>
  <c r="AS171" i="8"/>
  <c r="AR171" i="8"/>
  <c r="AQ171" i="8"/>
  <c r="AP171" i="8"/>
  <c r="AO171" i="8"/>
  <c r="AN171" i="8"/>
  <c r="AL171" i="8"/>
  <c r="AJ171" i="8"/>
  <c r="AF171" i="8"/>
  <c r="Z171" i="8"/>
  <c r="Y171" i="8"/>
  <c r="X171" i="8"/>
  <c r="W171" i="8"/>
  <c r="V171" i="8"/>
  <c r="U171" i="8"/>
  <c r="T171" i="8"/>
  <c r="S171" i="8"/>
  <c r="R171" i="8"/>
  <c r="Q171" i="8"/>
  <c r="P171" i="8"/>
  <c r="O171" i="8"/>
  <c r="N171" i="8"/>
  <c r="M171" i="8"/>
  <c r="K171" i="8"/>
  <c r="I171" i="8"/>
  <c r="BD170" i="8"/>
  <c r="BC170" i="8"/>
  <c r="BA170" i="8"/>
  <c r="AZ170" i="8"/>
  <c r="AY170" i="8"/>
  <c r="AX170" i="8"/>
  <c r="AW170" i="8"/>
  <c r="AV170" i="8"/>
  <c r="AU170" i="8"/>
  <c r="AT170" i="8"/>
  <c r="AS170" i="8"/>
  <c r="AR170" i="8"/>
  <c r="AQ170" i="8"/>
  <c r="AP170" i="8"/>
  <c r="AO170" i="8"/>
  <c r="AN170" i="8"/>
  <c r="AL170" i="8"/>
  <c r="AJ170" i="8"/>
  <c r="AF170" i="8"/>
  <c r="Z170" i="8"/>
  <c r="Y170" i="8"/>
  <c r="X170" i="8"/>
  <c r="W170" i="8"/>
  <c r="V170" i="8"/>
  <c r="U170" i="8"/>
  <c r="T170" i="8"/>
  <c r="S170" i="8"/>
  <c r="R170" i="8"/>
  <c r="Q170" i="8"/>
  <c r="P170" i="8"/>
  <c r="O170" i="8"/>
  <c r="N170" i="8"/>
  <c r="M170" i="8"/>
  <c r="K170" i="8"/>
  <c r="I170" i="8"/>
  <c r="BD169" i="8"/>
  <c r="BC169" i="8"/>
  <c r="BA169" i="8"/>
  <c r="AZ169" i="8"/>
  <c r="AY169" i="8"/>
  <c r="AX169" i="8"/>
  <c r="AW169" i="8"/>
  <c r="AV169" i="8"/>
  <c r="AU169" i="8"/>
  <c r="AT169" i="8"/>
  <c r="AS169" i="8"/>
  <c r="AR169" i="8"/>
  <c r="AQ169" i="8"/>
  <c r="AP169" i="8"/>
  <c r="AO169" i="8"/>
  <c r="AN169" i="8"/>
  <c r="AL169" i="8"/>
  <c r="AJ169" i="8"/>
  <c r="AF169" i="8"/>
  <c r="Z169" i="8"/>
  <c r="Y169" i="8"/>
  <c r="X169" i="8"/>
  <c r="W169" i="8"/>
  <c r="V169" i="8"/>
  <c r="U169" i="8"/>
  <c r="T169" i="8"/>
  <c r="S169" i="8"/>
  <c r="R169" i="8"/>
  <c r="Q169" i="8"/>
  <c r="P169" i="8"/>
  <c r="O169" i="8"/>
  <c r="N169" i="8"/>
  <c r="M169" i="8"/>
  <c r="K169" i="8"/>
  <c r="I169" i="8"/>
  <c r="BD168" i="8"/>
  <c r="BC168" i="8"/>
  <c r="BA168" i="8"/>
  <c r="AZ168" i="8"/>
  <c r="AY168" i="8"/>
  <c r="AX168" i="8"/>
  <c r="AW168" i="8"/>
  <c r="AV168" i="8"/>
  <c r="AU168" i="8"/>
  <c r="AT168" i="8"/>
  <c r="AS168" i="8"/>
  <c r="AR168" i="8"/>
  <c r="AQ168" i="8"/>
  <c r="AP168" i="8"/>
  <c r="AO168" i="8"/>
  <c r="AN168" i="8"/>
  <c r="AL168" i="8"/>
  <c r="AJ168" i="8"/>
  <c r="AF168" i="8"/>
  <c r="Z168" i="8"/>
  <c r="Y168" i="8"/>
  <c r="X168" i="8"/>
  <c r="W168" i="8"/>
  <c r="V168" i="8"/>
  <c r="U168" i="8"/>
  <c r="T168" i="8"/>
  <c r="S168" i="8"/>
  <c r="R168" i="8"/>
  <c r="Q168" i="8"/>
  <c r="P168" i="8"/>
  <c r="O168" i="8"/>
  <c r="N168" i="8"/>
  <c r="M168" i="8"/>
  <c r="K168" i="8"/>
  <c r="I168" i="8"/>
  <c r="BD167" i="8"/>
  <c r="BC167" i="8"/>
  <c r="BA167" i="8"/>
  <c r="AZ167" i="8"/>
  <c r="AY167" i="8"/>
  <c r="AX167" i="8"/>
  <c r="AW167" i="8"/>
  <c r="AV167" i="8"/>
  <c r="AU167" i="8"/>
  <c r="AT167" i="8"/>
  <c r="AS167" i="8"/>
  <c r="AR167" i="8"/>
  <c r="AQ167" i="8"/>
  <c r="AP167" i="8"/>
  <c r="AO167" i="8"/>
  <c r="AN167" i="8"/>
  <c r="AL167" i="8"/>
  <c r="AJ167" i="8"/>
  <c r="AF167" i="8"/>
  <c r="Z167" i="8"/>
  <c r="Y167" i="8"/>
  <c r="X167" i="8"/>
  <c r="W167" i="8"/>
  <c r="V167" i="8"/>
  <c r="U167" i="8"/>
  <c r="T167" i="8"/>
  <c r="S167" i="8"/>
  <c r="R167" i="8"/>
  <c r="Q167" i="8"/>
  <c r="P167" i="8"/>
  <c r="O167" i="8"/>
  <c r="N167" i="8"/>
  <c r="M167" i="8"/>
  <c r="K167" i="8"/>
  <c r="I167" i="8"/>
  <c r="BD166" i="8"/>
  <c r="BC166" i="8"/>
  <c r="BA166" i="8"/>
  <c r="AZ166" i="8"/>
  <c r="AY166" i="8"/>
  <c r="AX166" i="8"/>
  <c r="AW166" i="8"/>
  <c r="AV166" i="8"/>
  <c r="AU166" i="8"/>
  <c r="AT166" i="8"/>
  <c r="AS166" i="8"/>
  <c r="AR166" i="8"/>
  <c r="AQ166" i="8"/>
  <c r="AP166" i="8"/>
  <c r="AO166" i="8"/>
  <c r="AN166" i="8"/>
  <c r="AL166" i="8"/>
  <c r="AJ166" i="8"/>
  <c r="AF166" i="8"/>
  <c r="Z166" i="8"/>
  <c r="Y166" i="8"/>
  <c r="X166" i="8"/>
  <c r="W166" i="8"/>
  <c r="V166" i="8"/>
  <c r="U166" i="8"/>
  <c r="T166" i="8"/>
  <c r="S166" i="8"/>
  <c r="R166" i="8"/>
  <c r="Q166" i="8"/>
  <c r="P166" i="8"/>
  <c r="O166" i="8"/>
  <c r="N166" i="8"/>
  <c r="M166" i="8"/>
  <c r="K166" i="8"/>
  <c r="I166" i="8"/>
  <c r="BD165" i="8"/>
  <c r="BC165" i="8"/>
  <c r="BA165" i="8"/>
  <c r="AZ165" i="8"/>
  <c r="AY165" i="8"/>
  <c r="AX165" i="8"/>
  <c r="AW165" i="8"/>
  <c r="AV165" i="8"/>
  <c r="AU165" i="8"/>
  <c r="AT165" i="8"/>
  <c r="AS165" i="8"/>
  <c r="AR165" i="8"/>
  <c r="AQ165" i="8"/>
  <c r="AP165" i="8"/>
  <c r="AO165" i="8"/>
  <c r="AN165" i="8"/>
  <c r="AL165" i="8"/>
  <c r="AJ165" i="8"/>
  <c r="AF165" i="8"/>
  <c r="Z165" i="8"/>
  <c r="Y165" i="8"/>
  <c r="X165" i="8"/>
  <c r="W165" i="8"/>
  <c r="V165" i="8"/>
  <c r="U165" i="8"/>
  <c r="T165" i="8"/>
  <c r="S165" i="8"/>
  <c r="R165" i="8"/>
  <c r="Q165" i="8"/>
  <c r="P165" i="8"/>
  <c r="O165" i="8"/>
  <c r="N165" i="8"/>
  <c r="M165" i="8"/>
  <c r="K165" i="8"/>
  <c r="I165" i="8"/>
  <c r="BD164" i="8"/>
  <c r="BC164" i="8"/>
  <c r="BA164" i="8"/>
  <c r="AZ164" i="8"/>
  <c r="AY164" i="8"/>
  <c r="AX164" i="8"/>
  <c r="AW164" i="8"/>
  <c r="AV164" i="8"/>
  <c r="AU164" i="8"/>
  <c r="AT164" i="8"/>
  <c r="AS164" i="8"/>
  <c r="AR164" i="8"/>
  <c r="AQ164" i="8"/>
  <c r="AP164" i="8"/>
  <c r="AO164" i="8"/>
  <c r="AN164" i="8"/>
  <c r="AL164" i="8"/>
  <c r="AJ164" i="8"/>
  <c r="AF164" i="8"/>
  <c r="Z164" i="8"/>
  <c r="Y164" i="8"/>
  <c r="X164" i="8"/>
  <c r="W164" i="8"/>
  <c r="V164" i="8"/>
  <c r="U164" i="8"/>
  <c r="T164" i="8"/>
  <c r="S164" i="8"/>
  <c r="R164" i="8"/>
  <c r="Q164" i="8"/>
  <c r="P164" i="8"/>
  <c r="O164" i="8"/>
  <c r="N164" i="8"/>
  <c r="M164" i="8"/>
  <c r="K164" i="8"/>
  <c r="I164" i="8"/>
  <c r="BD163" i="8"/>
  <c r="BC163" i="8"/>
  <c r="BA163" i="8"/>
  <c r="AZ163" i="8"/>
  <c r="AY163" i="8"/>
  <c r="AX163" i="8"/>
  <c r="AW163" i="8"/>
  <c r="AV163" i="8"/>
  <c r="AU163" i="8"/>
  <c r="AT163" i="8"/>
  <c r="AS163" i="8"/>
  <c r="AR163" i="8"/>
  <c r="AQ163" i="8"/>
  <c r="AP163" i="8"/>
  <c r="AO163" i="8"/>
  <c r="AN163" i="8"/>
  <c r="AL163" i="8"/>
  <c r="AJ163" i="8"/>
  <c r="AF163" i="8"/>
  <c r="Z163" i="8"/>
  <c r="Y163" i="8"/>
  <c r="X163" i="8"/>
  <c r="W163" i="8"/>
  <c r="V163" i="8"/>
  <c r="U163" i="8"/>
  <c r="T163" i="8"/>
  <c r="S163" i="8"/>
  <c r="R163" i="8"/>
  <c r="Q163" i="8"/>
  <c r="P163" i="8"/>
  <c r="O163" i="8"/>
  <c r="N163" i="8"/>
  <c r="M163" i="8"/>
  <c r="K163" i="8"/>
  <c r="I163" i="8"/>
  <c r="BD162" i="8"/>
  <c r="BC162" i="8"/>
  <c r="BA162" i="8"/>
  <c r="AZ162" i="8"/>
  <c r="AY162" i="8"/>
  <c r="AX162" i="8"/>
  <c r="AW162" i="8"/>
  <c r="AV162" i="8"/>
  <c r="AU162" i="8"/>
  <c r="AT162" i="8"/>
  <c r="AS162" i="8"/>
  <c r="AR162" i="8"/>
  <c r="AQ162" i="8"/>
  <c r="AP162" i="8"/>
  <c r="AO162" i="8"/>
  <c r="AN162" i="8"/>
  <c r="AL162" i="8"/>
  <c r="AJ162" i="8"/>
  <c r="AF162" i="8"/>
  <c r="Z162" i="8"/>
  <c r="Y162" i="8"/>
  <c r="X162" i="8"/>
  <c r="W162" i="8"/>
  <c r="V162" i="8"/>
  <c r="U162" i="8"/>
  <c r="T162" i="8"/>
  <c r="S162" i="8"/>
  <c r="R162" i="8"/>
  <c r="Q162" i="8"/>
  <c r="P162" i="8"/>
  <c r="O162" i="8"/>
  <c r="N162" i="8"/>
  <c r="M162" i="8"/>
  <c r="K162" i="8"/>
  <c r="I162" i="8"/>
  <c r="BD161" i="8"/>
  <c r="BC161" i="8"/>
  <c r="BA161" i="8"/>
  <c r="AZ161" i="8"/>
  <c r="AY161" i="8"/>
  <c r="AX161" i="8"/>
  <c r="AW161" i="8"/>
  <c r="AV161" i="8"/>
  <c r="AU161" i="8"/>
  <c r="AT161" i="8"/>
  <c r="AS161" i="8"/>
  <c r="AR161" i="8"/>
  <c r="AQ161" i="8"/>
  <c r="AP161" i="8"/>
  <c r="AO161" i="8"/>
  <c r="AN161" i="8"/>
  <c r="AL161" i="8"/>
  <c r="AJ161" i="8"/>
  <c r="AF161" i="8"/>
  <c r="Z161" i="8"/>
  <c r="Y161" i="8"/>
  <c r="X161" i="8"/>
  <c r="W161" i="8"/>
  <c r="V161" i="8"/>
  <c r="U161" i="8"/>
  <c r="T161" i="8"/>
  <c r="S161" i="8"/>
  <c r="R161" i="8"/>
  <c r="Q161" i="8"/>
  <c r="P161" i="8"/>
  <c r="O161" i="8"/>
  <c r="N161" i="8"/>
  <c r="M161" i="8"/>
  <c r="K161" i="8"/>
  <c r="I161" i="8"/>
  <c r="BD160" i="8"/>
  <c r="BC160" i="8"/>
  <c r="BA160" i="8"/>
  <c r="AZ160" i="8"/>
  <c r="AY160" i="8"/>
  <c r="AX160" i="8"/>
  <c r="AW160" i="8"/>
  <c r="AV160" i="8"/>
  <c r="AU160" i="8"/>
  <c r="AT160" i="8"/>
  <c r="AS160" i="8"/>
  <c r="AR160" i="8"/>
  <c r="AQ160" i="8"/>
  <c r="AP160" i="8"/>
  <c r="AO160" i="8"/>
  <c r="AN160" i="8"/>
  <c r="AL160" i="8"/>
  <c r="AJ160" i="8"/>
  <c r="AF160" i="8"/>
  <c r="Z160" i="8"/>
  <c r="Y160" i="8"/>
  <c r="X160" i="8"/>
  <c r="W160" i="8"/>
  <c r="V160" i="8"/>
  <c r="U160" i="8"/>
  <c r="T160" i="8"/>
  <c r="S160" i="8"/>
  <c r="R160" i="8"/>
  <c r="Q160" i="8"/>
  <c r="P160" i="8"/>
  <c r="O160" i="8"/>
  <c r="N160" i="8"/>
  <c r="M160" i="8"/>
  <c r="K160" i="8"/>
  <c r="I160" i="8"/>
  <c r="BD159" i="8"/>
  <c r="BC159" i="8"/>
  <c r="BA159" i="8"/>
  <c r="AZ159" i="8"/>
  <c r="AY159" i="8"/>
  <c r="AX159" i="8"/>
  <c r="AW159" i="8"/>
  <c r="AV159" i="8"/>
  <c r="AU159" i="8"/>
  <c r="AT159" i="8"/>
  <c r="AS159" i="8"/>
  <c r="AR159" i="8"/>
  <c r="AQ159" i="8"/>
  <c r="AP159" i="8"/>
  <c r="AO159" i="8"/>
  <c r="AN159" i="8"/>
  <c r="AL159" i="8"/>
  <c r="AJ159" i="8"/>
  <c r="AF159" i="8"/>
  <c r="Z159" i="8"/>
  <c r="Y159" i="8"/>
  <c r="X159" i="8"/>
  <c r="W159" i="8"/>
  <c r="V159" i="8"/>
  <c r="U159" i="8"/>
  <c r="T159" i="8"/>
  <c r="S159" i="8"/>
  <c r="R159" i="8"/>
  <c r="Q159" i="8"/>
  <c r="P159" i="8"/>
  <c r="O159" i="8"/>
  <c r="N159" i="8"/>
  <c r="M159" i="8"/>
  <c r="K159" i="8"/>
  <c r="I159" i="8"/>
  <c r="BD158" i="8"/>
  <c r="BC158" i="8"/>
  <c r="BA158" i="8"/>
  <c r="AZ158" i="8"/>
  <c r="AY158" i="8"/>
  <c r="AX158" i="8"/>
  <c r="AW158" i="8"/>
  <c r="AV158" i="8"/>
  <c r="AU158" i="8"/>
  <c r="AT158" i="8"/>
  <c r="AS158" i="8"/>
  <c r="AR158" i="8"/>
  <c r="AQ158" i="8"/>
  <c r="AP158" i="8"/>
  <c r="AO158" i="8"/>
  <c r="AN158" i="8"/>
  <c r="AL158" i="8"/>
  <c r="AJ158" i="8"/>
  <c r="AF158" i="8"/>
  <c r="Z158" i="8"/>
  <c r="Y158" i="8"/>
  <c r="X158" i="8"/>
  <c r="W158" i="8"/>
  <c r="V158" i="8"/>
  <c r="U158" i="8"/>
  <c r="T158" i="8"/>
  <c r="S158" i="8"/>
  <c r="R158" i="8"/>
  <c r="Q158" i="8"/>
  <c r="P158" i="8"/>
  <c r="O158" i="8"/>
  <c r="N158" i="8"/>
  <c r="M158" i="8"/>
  <c r="K158" i="8"/>
  <c r="I158" i="8"/>
  <c r="BD157" i="8"/>
  <c r="BC157" i="8"/>
  <c r="BA157" i="8"/>
  <c r="AZ157" i="8"/>
  <c r="AY157" i="8"/>
  <c r="AX157" i="8"/>
  <c r="AW157" i="8"/>
  <c r="AV157" i="8"/>
  <c r="AU157" i="8"/>
  <c r="AT157" i="8"/>
  <c r="AS157" i="8"/>
  <c r="AR157" i="8"/>
  <c r="AQ157" i="8"/>
  <c r="AP157" i="8"/>
  <c r="AO157" i="8"/>
  <c r="AN157" i="8"/>
  <c r="AL157" i="8"/>
  <c r="AJ157" i="8"/>
  <c r="AF157" i="8"/>
  <c r="Z157" i="8"/>
  <c r="Y157" i="8"/>
  <c r="X157" i="8"/>
  <c r="W157" i="8"/>
  <c r="V157" i="8"/>
  <c r="U157" i="8"/>
  <c r="T157" i="8"/>
  <c r="S157" i="8"/>
  <c r="R157" i="8"/>
  <c r="Q157" i="8"/>
  <c r="P157" i="8"/>
  <c r="O157" i="8"/>
  <c r="N157" i="8"/>
  <c r="M157" i="8"/>
  <c r="K157" i="8"/>
  <c r="I157" i="8"/>
  <c r="BD156" i="8"/>
  <c r="BC156" i="8"/>
  <c r="BA156" i="8"/>
  <c r="AZ156" i="8"/>
  <c r="AY156" i="8"/>
  <c r="AX156" i="8"/>
  <c r="AW156" i="8"/>
  <c r="AV156" i="8"/>
  <c r="AU156" i="8"/>
  <c r="AT156" i="8"/>
  <c r="AS156" i="8"/>
  <c r="AR156" i="8"/>
  <c r="AQ156" i="8"/>
  <c r="AP156" i="8"/>
  <c r="AO156" i="8"/>
  <c r="AN156" i="8"/>
  <c r="AL156" i="8"/>
  <c r="AJ156" i="8"/>
  <c r="AF156" i="8"/>
  <c r="Z156" i="8"/>
  <c r="Y156" i="8"/>
  <c r="X156" i="8"/>
  <c r="W156" i="8"/>
  <c r="V156" i="8"/>
  <c r="U156" i="8"/>
  <c r="T156" i="8"/>
  <c r="S156" i="8"/>
  <c r="R156" i="8"/>
  <c r="Q156" i="8"/>
  <c r="P156" i="8"/>
  <c r="O156" i="8"/>
  <c r="N156" i="8"/>
  <c r="M156" i="8"/>
  <c r="K156" i="8"/>
  <c r="I156" i="8"/>
  <c r="BD155" i="8"/>
  <c r="BC155" i="8"/>
  <c r="BA155" i="8"/>
  <c r="AZ155" i="8"/>
  <c r="AY155" i="8"/>
  <c r="AX155" i="8"/>
  <c r="AW155" i="8"/>
  <c r="AV155" i="8"/>
  <c r="AU155" i="8"/>
  <c r="AT155" i="8"/>
  <c r="AS155" i="8"/>
  <c r="AR155" i="8"/>
  <c r="AQ155" i="8"/>
  <c r="AP155" i="8"/>
  <c r="AO155" i="8"/>
  <c r="AN155" i="8"/>
  <c r="AL155" i="8"/>
  <c r="AJ155" i="8"/>
  <c r="AF155" i="8"/>
  <c r="Z155" i="8"/>
  <c r="Y155" i="8"/>
  <c r="X155" i="8"/>
  <c r="W155" i="8"/>
  <c r="V155" i="8"/>
  <c r="U155" i="8"/>
  <c r="T155" i="8"/>
  <c r="S155" i="8"/>
  <c r="R155" i="8"/>
  <c r="Q155" i="8"/>
  <c r="P155" i="8"/>
  <c r="O155" i="8"/>
  <c r="N155" i="8"/>
  <c r="M155" i="8"/>
  <c r="K155" i="8"/>
  <c r="I155" i="8"/>
  <c r="BD154" i="8"/>
  <c r="BC154" i="8"/>
  <c r="BA154" i="8"/>
  <c r="AZ154" i="8"/>
  <c r="AY154" i="8"/>
  <c r="AX154" i="8"/>
  <c r="AW154" i="8"/>
  <c r="AV154" i="8"/>
  <c r="AU154" i="8"/>
  <c r="AT154" i="8"/>
  <c r="AS154" i="8"/>
  <c r="AR154" i="8"/>
  <c r="AQ154" i="8"/>
  <c r="AP154" i="8"/>
  <c r="AO154" i="8"/>
  <c r="AN154" i="8"/>
  <c r="AL154" i="8"/>
  <c r="AJ154" i="8"/>
  <c r="AF154" i="8"/>
  <c r="Z154" i="8"/>
  <c r="Y154" i="8"/>
  <c r="X154" i="8"/>
  <c r="W154" i="8"/>
  <c r="V154" i="8"/>
  <c r="U154" i="8"/>
  <c r="T154" i="8"/>
  <c r="S154" i="8"/>
  <c r="R154" i="8"/>
  <c r="Q154" i="8"/>
  <c r="P154" i="8"/>
  <c r="O154" i="8"/>
  <c r="N154" i="8"/>
  <c r="M154" i="8"/>
  <c r="K154" i="8"/>
  <c r="I154" i="8"/>
  <c r="BD153" i="8"/>
  <c r="BC153" i="8"/>
  <c r="BA153" i="8"/>
  <c r="AZ153" i="8"/>
  <c r="AY153" i="8"/>
  <c r="AX153" i="8"/>
  <c r="AW153" i="8"/>
  <c r="AV153" i="8"/>
  <c r="AU153" i="8"/>
  <c r="AT153" i="8"/>
  <c r="AS153" i="8"/>
  <c r="AR153" i="8"/>
  <c r="AQ153" i="8"/>
  <c r="AP153" i="8"/>
  <c r="AO153" i="8"/>
  <c r="AN153" i="8"/>
  <c r="AL153" i="8"/>
  <c r="AJ153" i="8"/>
  <c r="AF153" i="8"/>
  <c r="Z153" i="8"/>
  <c r="Y153" i="8"/>
  <c r="X153" i="8"/>
  <c r="W153" i="8"/>
  <c r="V153" i="8"/>
  <c r="U153" i="8"/>
  <c r="T153" i="8"/>
  <c r="S153" i="8"/>
  <c r="R153" i="8"/>
  <c r="Q153" i="8"/>
  <c r="P153" i="8"/>
  <c r="O153" i="8"/>
  <c r="N153" i="8"/>
  <c r="M153" i="8"/>
  <c r="K153" i="8"/>
  <c r="I153" i="8"/>
  <c r="BD152" i="8"/>
  <c r="BC152" i="8"/>
  <c r="BA152" i="8"/>
  <c r="AZ152" i="8"/>
  <c r="AY152" i="8"/>
  <c r="AX152" i="8"/>
  <c r="AW152" i="8"/>
  <c r="AV152" i="8"/>
  <c r="AU152" i="8"/>
  <c r="AT152" i="8"/>
  <c r="AS152" i="8"/>
  <c r="AR152" i="8"/>
  <c r="AQ152" i="8"/>
  <c r="AP152" i="8"/>
  <c r="AO152" i="8"/>
  <c r="AN152" i="8"/>
  <c r="AL152" i="8"/>
  <c r="AJ152" i="8"/>
  <c r="AF152" i="8"/>
  <c r="Z152" i="8"/>
  <c r="Y152" i="8"/>
  <c r="X152" i="8"/>
  <c r="W152" i="8"/>
  <c r="V152" i="8"/>
  <c r="U152" i="8"/>
  <c r="T152" i="8"/>
  <c r="S152" i="8"/>
  <c r="R152" i="8"/>
  <c r="Q152" i="8"/>
  <c r="P152" i="8"/>
  <c r="O152" i="8"/>
  <c r="N152" i="8"/>
  <c r="M152" i="8"/>
  <c r="K152" i="8"/>
  <c r="I152" i="8"/>
  <c r="BD151" i="8"/>
  <c r="BC151" i="8"/>
  <c r="BA151" i="8"/>
  <c r="AZ151" i="8"/>
  <c r="AY151" i="8"/>
  <c r="AX151" i="8"/>
  <c r="AW151" i="8"/>
  <c r="AV151" i="8"/>
  <c r="AU151" i="8"/>
  <c r="AT151" i="8"/>
  <c r="AS151" i="8"/>
  <c r="AR151" i="8"/>
  <c r="AQ151" i="8"/>
  <c r="AP151" i="8"/>
  <c r="AO151" i="8"/>
  <c r="AN151" i="8"/>
  <c r="AL151" i="8"/>
  <c r="AJ151" i="8"/>
  <c r="AF151" i="8"/>
  <c r="Z151" i="8"/>
  <c r="Y151" i="8"/>
  <c r="X151" i="8"/>
  <c r="W151" i="8"/>
  <c r="V151" i="8"/>
  <c r="U151" i="8"/>
  <c r="T151" i="8"/>
  <c r="S151" i="8"/>
  <c r="R151" i="8"/>
  <c r="Q151" i="8"/>
  <c r="P151" i="8"/>
  <c r="O151" i="8"/>
  <c r="N151" i="8"/>
  <c r="M151" i="8"/>
  <c r="K151" i="8"/>
  <c r="I151" i="8"/>
  <c r="BD150" i="8"/>
  <c r="BC150" i="8"/>
  <c r="BA150" i="8"/>
  <c r="AZ150" i="8"/>
  <c r="AY150" i="8"/>
  <c r="AX150" i="8"/>
  <c r="AW150" i="8"/>
  <c r="AV150" i="8"/>
  <c r="AU150" i="8"/>
  <c r="AT150" i="8"/>
  <c r="AS150" i="8"/>
  <c r="AR150" i="8"/>
  <c r="AQ150" i="8"/>
  <c r="AP150" i="8"/>
  <c r="AO150" i="8"/>
  <c r="AN150" i="8"/>
  <c r="AL150" i="8"/>
  <c r="AJ150" i="8"/>
  <c r="AF150" i="8"/>
  <c r="Z150" i="8"/>
  <c r="Y150" i="8"/>
  <c r="X150" i="8"/>
  <c r="W150" i="8"/>
  <c r="V150" i="8"/>
  <c r="U150" i="8"/>
  <c r="T150" i="8"/>
  <c r="S150" i="8"/>
  <c r="R150" i="8"/>
  <c r="Q150" i="8"/>
  <c r="P150" i="8"/>
  <c r="O150" i="8"/>
  <c r="N150" i="8"/>
  <c r="M150" i="8"/>
  <c r="K150" i="8"/>
  <c r="I150" i="8"/>
  <c r="BD149" i="8"/>
  <c r="BC149" i="8"/>
  <c r="BA149" i="8"/>
  <c r="AZ149" i="8"/>
  <c r="AY149" i="8"/>
  <c r="AX149" i="8"/>
  <c r="AW149" i="8"/>
  <c r="AV149" i="8"/>
  <c r="AU149" i="8"/>
  <c r="AT149" i="8"/>
  <c r="AS149" i="8"/>
  <c r="AR149" i="8"/>
  <c r="AQ149" i="8"/>
  <c r="AP149" i="8"/>
  <c r="AO149" i="8"/>
  <c r="AN149" i="8"/>
  <c r="AL149" i="8"/>
  <c r="AJ149" i="8"/>
  <c r="AF149" i="8"/>
  <c r="Z149" i="8"/>
  <c r="Y149" i="8"/>
  <c r="X149" i="8"/>
  <c r="W149" i="8"/>
  <c r="V149" i="8"/>
  <c r="U149" i="8"/>
  <c r="T149" i="8"/>
  <c r="S149" i="8"/>
  <c r="R149" i="8"/>
  <c r="Q149" i="8"/>
  <c r="P149" i="8"/>
  <c r="O149" i="8"/>
  <c r="N149" i="8"/>
  <c r="M149" i="8"/>
  <c r="K149" i="8"/>
  <c r="I149" i="8"/>
  <c r="BD148" i="8"/>
  <c r="BC148" i="8"/>
  <c r="BA148" i="8"/>
  <c r="AZ148" i="8"/>
  <c r="AY148" i="8"/>
  <c r="AX148" i="8"/>
  <c r="AW148" i="8"/>
  <c r="AV148" i="8"/>
  <c r="AU148" i="8"/>
  <c r="AT148" i="8"/>
  <c r="AS148" i="8"/>
  <c r="AR148" i="8"/>
  <c r="AQ148" i="8"/>
  <c r="AP148" i="8"/>
  <c r="AO148" i="8"/>
  <c r="AN148" i="8"/>
  <c r="AL148" i="8"/>
  <c r="AJ148" i="8"/>
  <c r="AF148" i="8"/>
  <c r="Z148" i="8"/>
  <c r="Y148" i="8"/>
  <c r="X148" i="8"/>
  <c r="W148" i="8"/>
  <c r="V148" i="8"/>
  <c r="U148" i="8"/>
  <c r="T148" i="8"/>
  <c r="S148" i="8"/>
  <c r="R148" i="8"/>
  <c r="Q148" i="8"/>
  <c r="P148" i="8"/>
  <c r="O148" i="8"/>
  <c r="N148" i="8"/>
  <c r="M148" i="8"/>
  <c r="K148" i="8"/>
  <c r="I148" i="8"/>
  <c r="BD147" i="8"/>
  <c r="BC147" i="8"/>
  <c r="BA147" i="8"/>
  <c r="AZ147" i="8"/>
  <c r="AY147" i="8"/>
  <c r="AX147" i="8"/>
  <c r="AW147" i="8"/>
  <c r="AV147" i="8"/>
  <c r="AU147" i="8"/>
  <c r="AT147" i="8"/>
  <c r="AS147" i="8"/>
  <c r="AR147" i="8"/>
  <c r="AQ147" i="8"/>
  <c r="AP147" i="8"/>
  <c r="AO147" i="8"/>
  <c r="AN147" i="8"/>
  <c r="AL147" i="8"/>
  <c r="AJ147" i="8"/>
  <c r="AF147" i="8"/>
  <c r="Z147" i="8"/>
  <c r="Y147" i="8"/>
  <c r="X147" i="8"/>
  <c r="W147" i="8"/>
  <c r="V147" i="8"/>
  <c r="U147" i="8"/>
  <c r="T147" i="8"/>
  <c r="S147" i="8"/>
  <c r="R147" i="8"/>
  <c r="Q147" i="8"/>
  <c r="P147" i="8"/>
  <c r="O147" i="8"/>
  <c r="N147" i="8"/>
  <c r="M147" i="8"/>
  <c r="K147" i="8"/>
  <c r="I147" i="8"/>
  <c r="BD146" i="8"/>
  <c r="BC146" i="8"/>
  <c r="BA146" i="8"/>
  <c r="AZ146" i="8"/>
  <c r="AY146" i="8"/>
  <c r="AX146" i="8"/>
  <c r="AW146" i="8"/>
  <c r="AV146" i="8"/>
  <c r="AU146" i="8"/>
  <c r="AT146" i="8"/>
  <c r="AS146" i="8"/>
  <c r="AR146" i="8"/>
  <c r="AQ146" i="8"/>
  <c r="AP146" i="8"/>
  <c r="AO146" i="8"/>
  <c r="AN146" i="8"/>
  <c r="AL146" i="8"/>
  <c r="AJ146" i="8"/>
  <c r="AF146" i="8"/>
  <c r="Z146" i="8"/>
  <c r="Y146" i="8"/>
  <c r="X146" i="8"/>
  <c r="W146" i="8"/>
  <c r="V146" i="8"/>
  <c r="U146" i="8"/>
  <c r="T146" i="8"/>
  <c r="S146" i="8"/>
  <c r="R146" i="8"/>
  <c r="Q146" i="8"/>
  <c r="P146" i="8"/>
  <c r="O146" i="8"/>
  <c r="N146" i="8"/>
  <c r="M146" i="8"/>
  <c r="K146" i="8"/>
  <c r="I146" i="8"/>
  <c r="BD145" i="8"/>
  <c r="BC145" i="8"/>
  <c r="BA145" i="8"/>
  <c r="AZ145" i="8"/>
  <c r="AY145" i="8"/>
  <c r="AX145" i="8"/>
  <c r="AW145" i="8"/>
  <c r="AV145" i="8"/>
  <c r="AU145" i="8"/>
  <c r="AT145" i="8"/>
  <c r="AS145" i="8"/>
  <c r="AR145" i="8"/>
  <c r="AQ145" i="8"/>
  <c r="AP145" i="8"/>
  <c r="AO145" i="8"/>
  <c r="AN145" i="8"/>
  <c r="AL145" i="8"/>
  <c r="AJ145" i="8"/>
  <c r="AF145" i="8"/>
  <c r="Z145" i="8"/>
  <c r="Y145" i="8"/>
  <c r="X145" i="8"/>
  <c r="W145" i="8"/>
  <c r="V145" i="8"/>
  <c r="U145" i="8"/>
  <c r="T145" i="8"/>
  <c r="S145" i="8"/>
  <c r="R145" i="8"/>
  <c r="Q145" i="8"/>
  <c r="P145" i="8"/>
  <c r="O145" i="8"/>
  <c r="N145" i="8"/>
  <c r="M145" i="8"/>
  <c r="K145" i="8"/>
  <c r="I145" i="8"/>
  <c r="BD144" i="8"/>
  <c r="BC144" i="8"/>
  <c r="BA144" i="8"/>
  <c r="AZ144" i="8"/>
  <c r="AY144" i="8"/>
  <c r="AX144" i="8"/>
  <c r="AW144" i="8"/>
  <c r="AV144" i="8"/>
  <c r="AU144" i="8"/>
  <c r="AT144" i="8"/>
  <c r="AS144" i="8"/>
  <c r="AR144" i="8"/>
  <c r="AQ144" i="8"/>
  <c r="AP144" i="8"/>
  <c r="AO144" i="8"/>
  <c r="AN144" i="8"/>
  <c r="AL144" i="8"/>
  <c r="AJ144" i="8"/>
  <c r="AF144" i="8"/>
  <c r="Z144" i="8"/>
  <c r="Y144" i="8"/>
  <c r="X144" i="8"/>
  <c r="W144" i="8"/>
  <c r="V144" i="8"/>
  <c r="U144" i="8"/>
  <c r="T144" i="8"/>
  <c r="S144" i="8"/>
  <c r="R144" i="8"/>
  <c r="Q144" i="8"/>
  <c r="P144" i="8"/>
  <c r="O144" i="8"/>
  <c r="N144" i="8"/>
  <c r="M144" i="8"/>
  <c r="K144" i="8"/>
  <c r="I144" i="8"/>
  <c r="BD143" i="8"/>
  <c r="BC143" i="8"/>
  <c r="BA143" i="8"/>
  <c r="AZ143" i="8"/>
  <c r="AY143" i="8"/>
  <c r="AX143" i="8"/>
  <c r="AW143" i="8"/>
  <c r="AV143" i="8"/>
  <c r="AU143" i="8"/>
  <c r="AT143" i="8"/>
  <c r="AS143" i="8"/>
  <c r="AR143" i="8"/>
  <c r="AQ143" i="8"/>
  <c r="AP143" i="8"/>
  <c r="AO143" i="8"/>
  <c r="AN143" i="8"/>
  <c r="AL143" i="8"/>
  <c r="AJ143" i="8"/>
  <c r="AF143" i="8"/>
  <c r="Z143" i="8"/>
  <c r="Y143" i="8"/>
  <c r="X143" i="8"/>
  <c r="W143" i="8"/>
  <c r="V143" i="8"/>
  <c r="U143" i="8"/>
  <c r="T143" i="8"/>
  <c r="S143" i="8"/>
  <c r="R143" i="8"/>
  <c r="Q143" i="8"/>
  <c r="P143" i="8"/>
  <c r="O143" i="8"/>
  <c r="N143" i="8"/>
  <c r="M143" i="8"/>
  <c r="K143" i="8"/>
  <c r="I143" i="8"/>
  <c r="BD142" i="8"/>
  <c r="BC142" i="8"/>
  <c r="BA142" i="8"/>
  <c r="AZ142" i="8"/>
  <c r="AY142" i="8"/>
  <c r="AX142" i="8"/>
  <c r="AW142" i="8"/>
  <c r="AV142" i="8"/>
  <c r="AU142" i="8"/>
  <c r="AT142" i="8"/>
  <c r="AS142" i="8"/>
  <c r="AR142" i="8"/>
  <c r="AQ142" i="8"/>
  <c r="AP142" i="8"/>
  <c r="AO142" i="8"/>
  <c r="AN142" i="8"/>
  <c r="AL142" i="8"/>
  <c r="AJ142" i="8"/>
  <c r="AF142" i="8"/>
  <c r="Z142" i="8"/>
  <c r="Y142" i="8"/>
  <c r="X142" i="8"/>
  <c r="W142" i="8"/>
  <c r="V142" i="8"/>
  <c r="U142" i="8"/>
  <c r="T142" i="8"/>
  <c r="S142" i="8"/>
  <c r="R142" i="8"/>
  <c r="Q142" i="8"/>
  <c r="P142" i="8"/>
  <c r="O142" i="8"/>
  <c r="N142" i="8"/>
  <c r="M142" i="8"/>
  <c r="K142" i="8"/>
  <c r="I142" i="8"/>
  <c r="BD141" i="8"/>
  <c r="BC141" i="8"/>
  <c r="BA141" i="8"/>
  <c r="AZ141" i="8"/>
  <c r="AY141" i="8"/>
  <c r="AX141" i="8"/>
  <c r="AW141" i="8"/>
  <c r="AV141" i="8"/>
  <c r="AU141" i="8"/>
  <c r="AT141" i="8"/>
  <c r="AS141" i="8"/>
  <c r="AR141" i="8"/>
  <c r="AQ141" i="8"/>
  <c r="AP141" i="8"/>
  <c r="AO141" i="8"/>
  <c r="AN141" i="8"/>
  <c r="AL141" i="8"/>
  <c r="AJ141" i="8"/>
  <c r="AF141" i="8"/>
  <c r="Z141" i="8"/>
  <c r="Y141" i="8"/>
  <c r="X141" i="8"/>
  <c r="W141" i="8"/>
  <c r="V141" i="8"/>
  <c r="U141" i="8"/>
  <c r="T141" i="8"/>
  <c r="S141" i="8"/>
  <c r="R141" i="8"/>
  <c r="Q141" i="8"/>
  <c r="P141" i="8"/>
  <c r="O141" i="8"/>
  <c r="N141" i="8"/>
  <c r="M141" i="8"/>
  <c r="K141" i="8"/>
  <c r="I141" i="8"/>
  <c r="BD140" i="8"/>
  <c r="BC140" i="8"/>
  <c r="BA140" i="8"/>
  <c r="AZ140" i="8"/>
  <c r="AY140" i="8"/>
  <c r="AX140" i="8"/>
  <c r="AW140" i="8"/>
  <c r="AV140" i="8"/>
  <c r="AU140" i="8"/>
  <c r="AT140" i="8"/>
  <c r="AS140" i="8"/>
  <c r="AR140" i="8"/>
  <c r="AQ140" i="8"/>
  <c r="AP140" i="8"/>
  <c r="AO140" i="8"/>
  <c r="AN140" i="8"/>
  <c r="AL140" i="8"/>
  <c r="AJ140" i="8"/>
  <c r="AF140" i="8"/>
  <c r="Z140" i="8"/>
  <c r="Y140" i="8"/>
  <c r="X140" i="8"/>
  <c r="W140" i="8"/>
  <c r="V140" i="8"/>
  <c r="U140" i="8"/>
  <c r="T140" i="8"/>
  <c r="S140" i="8"/>
  <c r="R140" i="8"/>
  <c r="Q140" i="8"/>
  <c r="P140" i="8"/>
  <c r="O140" i="8"/>
  <c r="N140" i="8"/>
  <c r="M140" i="8"/>
  <c r="K140" i="8"/>
  <c r="I140" i="8"/>
  <c r="BD139" i="8"/>
  <c r="BC139" i="8"/>
  <c r="BA139" i="8"/>
  <c r="AZ139" i="8"/>
  <c r="AY139" i="8"/>
  <c r="AX139" i="8"/>
  <c r="AW139" i="8"/>
  <c r="AV139" i="8"/>
  <c r="AU139" i="8"/>
  <c r="AT139" i="8"/>
  <c r="AS139" i="8"/>
  <c r="AR139" i="8"/>
  <c r="AQ139" i="8"/>
  <c r="AP139" i="8"/>
  <c r="AO139" i="8"/>
  <c r="AN139" i="8"/>
  <c r="AL139" i="8"/>
  <c r="AJ139" i="8"/>
  <c r="AF139" i="8"/>
  <c r="Z139" i="8"/>
  <c r="Y139" i="8"/>
  <c r="X139" i="8"/>
  <c r="W139" i="8"/>
  <c r="V139" i="8"/>
  <c r="U139" i="8"/>
  <c r="T139" i="8"/>
  <c r="S139" i="8"/>
  <c r="R139" i="8"/>
  <c r="Q139" i="8"/>
  <c r="P139" i="8"/>
  <c r="O139" i="8"/>
  <c r="N139" i="8"/>
  <c r="M139" i="8"/>
  <c r="K139" i="8"/>
  <c r="I139" i="8"/>
  <c r="BD138" i="8"/>
  <c r="BC138" i="8"/>
  <c r="BA138" i="8"/>
  <c r="AZ138" i="8"/>
  <c r="AY138" i="8"/>
  <c r="AX138" i="8"/>
  <c r="AW138" i="8"/>
  <c r="AV138" i="8"/>
  <c r="AU138" i="8"/>
  <c r="AT138" i="8"/>
  <c r="AS138" i="8"/>
  <c r="AR138" i="8"/>
  <c r="AQ138" i="8"/>
  <c r="AP138" i="8"/>
  <c r="AO138" i="8"/>
  <c r="AN138" i="8"/>
  <c r="AL138" i="8"/>
  <c r="AJ138" i="8"/>
  <c r="AF138" i="8"/>
  <c r="Z138" i="8"/>
  <c r="Y138" i="8"/>
  <c r="X138" i="8"/>
  <c r="W138" i="8"/>
  <c r="V138" i="8"/>
  <c r="U138" i="8"/>
  <c r="T138" i="8"/>
  <c r="S138" i="8"/>
  <c r="R138" i="8"/>
  <c r="Q138" i="8"/>
  <c r="P138" i="8"/>
  <c r="O138" i="8"/>
  <c r="N138" i="8"/>
  <c r="M138" i="8"/>
  <c r="K138" i="8"/>
  <c r="I138" i="8"/>
  <c r="BD137" i="8"/>
  <c r="BC137" i="8"/>
  <c r="BA137" i="8"/>
  <c r="AZ137" i="8"/>
  <c r="AY137" i="8"/>
  <c r="AX137" i="8"/>
  <c r="AW137" i="8"/>
  <c r="AV137" i="8"/>
  <c r="AU137" i="8"/>
  <c r="AT137" i="8"/>
  <c r="AS137" i="8"/>
  <c r="AR137" i="8"/>
  <c r="AQ137" i="8"/>
  <c r="AP137" i="8"/>
  <c r="AO137" i="8"/>
  <c r="AN137" i="8"/>
  <c r="AF137" i="8"/>
  <c r="Z137" i="8"/>
  <c r="Y137" i="8"/>
  <c r="X137" i="8"/>
  <c r="W137" i="8"/>
  <c r="V137" i="8"/>
  <c r="U137" i="8"/>
  <c r="T137" i="8"/>
  <c r="S137" i="8"/>
  <c r="R137" i="8"/>
  <c r="Q137" i="8"/>
  <c r="P137" i="8"/>
  <c r="O137" i="8"/>
  <c r="N137" i="8"/>
  <c r="M137" i="8"/>
  <c r="BD136" i="8"/>
  <c r="BC136" i="8"/>
  <c r="BA136" i="8"/>
  <c r="AZ136" i="8"/>
  <c r="AY136" i="8"/>
  <c r="AX136" i="8"/>
  <c r="AW136" i="8"/>
  <c r="AV136" i="8"/>
  <c r="AU136" i="8"/>
  <c r="AT136" i="8"/>
  <c r="AS136" i="8"/>
  <c r="AR136" i="8"/>
  <c r="AQ136" i="8"/>
  <c r="AP136" i="8"/>
  <c r="AO136" i="8"/>
  <c r="AN136" i="8"/>
  <c r="AF136" i="8"/>
  <c r="Z136" i="8"/>
  <c r="Y136" i="8"/>
  <c r="X136" i="8"/>
  <c r="W136" i="8"/>
  <c r="V136" i="8"/>
  <c r="U136" i="8"/>
  <c r="T136" i="8"/>
  <c r="S136" i="8"/>
  <c r="R136" i="8"/>
  <c r="Q136" i="8"/>
  <c r="P136" i="8"/>
  <c r="O136" i="8"/>
  <c r="N136" i="8"/>
  <c r="M136" i="8"/>
  <c r="BD135" i="8"/>
  <c r="BC135" i="8"/>
  <c r="BA135" i="8"/>
  <c r="AZ135" i="8"/>
  <c r="AY135" i="8"/>
  <c r="AX135" i="8"/>
  <c r="AW135" i="8"/>
  <c r="AV135" i="8"/>
  <c r="AU135" i="8"/>
  <c r="AT135" i="8"/>
  <c r="AS135" i="8"/>
  <c r="AR135" i="8"/>
  <c r="AQ135" i="8"/>
  <c r="AP135" i="8"/>
  <c r="AO135" i="8"/>
  <c r="AN135" i="8"/>
  <c r="AF135" i="8"/>
  <c r="Z135" i="8"/>
  <c r="Y135" i="8"/>
  <c r="X135" i="8"/>
  <c r="W135" i="8"/>
  <c r="V135" i="8"/>
  <c r="U135" i="8"/>
  <c r="T135" i="8"/>
  <c r="S135" i="8"/>
  <c r="R135" i="8"/>
  <c r="Q135" i="8"/>
  <c r="P135" i="8"/>
  <c r="O135" i="8"/>
  <c r="N135" i="8"/>
  <c r="M135" i="8"/>
  <c r="BD134" i="8"/>
  <c r="BC134" i="8"/>
  <c r="BA134" i="8"/>
  <c r="AZ134" i="8"/>
  <c r="AY134" i="8"/>
  <c r="AX134" i="8"/>
  <c r="AW134" i="8"/>
  <c r="AV134" i="8"/>
  <c r="AU134" i="8"/>
  <c r="AT134" i="8"/>
  <c r="AS134" i="8"/>
  <c r="AR134" i="8"/>
  <c r="AQ134" i="8"/>
  <c r="AP134" i="8"/>
  <c r="AO134" i="8"/>
  <c r="AN134" i="8"/>
  <c r="AF134" i="8"/>
  <c r="Z134" i="8"/>
  <c r="Y134" i="8"/>
  <c r="X134" i="8"/>
  <c r="W134" i="8"/>
  <c r="V134" i="8"/>
  <c r="U134" i="8"/>
  <c r="T134" i="8"/>
  <c r="S134" i="8"/>
  <c r="R134" i="8"/>
  <c r="Q134" i="8"/>
  <c r="P134" i="8"/>
  <c r="O134" i="8"/>
  <c r="N134" i="8"/>
  <c r="M134" i="8"/>
  <c r="BD133" i="8"/>
  <c r="BC133" i="8"/>
  <c r="BA133" i="8"/>
  <c r="AZ133" i="8"/>
  <c r="AY133" i="8"/>
  <c r="AX133" i="8"/>
  <c r="AW133" i="8"/>
  <c r="AV133" i="8"/>
  <c r="AU133" i="8"/>
  <c r="AT133" i="8"/>
  <c r="AS133" i="8"/>
  <c r="AR133" i="8"/>
  <c r="AQ133" i="8"/>
  <c r="AP133" i="8"/>
  <c r="AO133" i="8"/>
  <c r="AN133" i="8"/>
  <c r="AF133" i="8"/>
  <c r="Z133" i="8"/>
  <c r="Y133" i="8"/>
  <c r="X133" i="8"/>
  <c r="W133" i="8"/>
  <c r="V133" i="8"/>
  <c r="U133" i="8"/>
  <c r="T133" i="8"/>
  <c r="S133" i="8"/>
  <c r="R133" i="8"/>
  <c r="Q133" i="8"/>
  <c r="P133" i="8"/>
  <c r="O133" i="8"/>
  <c r="N133" i="8"/>
  <c r="M133" i="8"/>
  <c r="BD132" i="8"/>
  <c r="BC132" i="8"/>
  <c r="BA132" i="8"/>
  <c r="AZ132" i="8"/>
  <c r="AY132" i="8"/>
  <c r="AX132" i="8"/>
  <c r="AW132" i="8"/>
  <c r="AV132" i="8"/>
  <c r="AU132" i="8"/>
  <c r="AT132" i="8"/>
  <c r="AS132" i="8"/>
  <c r="AR132" i="8"/>
  <c r="AQ132" i="8"/>
  <c r="AP132" i="8"/>
  <c r="AO132" i="8"/>
  <c r="AN132" i="8"/>
  <c r="AF132" i="8"/>
  <c r="Z132" i="8"/>
  <c r="Y132" i="8"/>
  <c r="X132" i="8"/>
  <c r="W132" i="8"/>
  <c r="V132" i="8"/>
  <c r="U132" i="8"/>
  <c r="T132" i="8"/>
  <c r="S132" i="8"/>
  <c r="R132" i="8"/>
  <c r="Q132" i="8"/>
  <c r="P132" i="8"/>
  <c r="O132" i="8"/>
  <c r="N132" i="8"/>
  <c r="M132" i="8"/>
  <c r="BD131" i="8"/>
  <c r="BC131" i="8"/>
  <c r="BA131" i="8"/>
  <c r="AZ131" i="8"/>
  <c r="AY131" i="8"/>
  <c r="AX131" i="8"/>
  <c r="AW131" i="8"/>
  <c r="AV131" i="8"/>
  <c r="AU131" i="8"/>
  <c r="AT131" i="8"/>
  <c r="AS131" i="8"/>
  <c r="AR131" i="8"/>
  <c r="AQ131" i="8"/>
  <c r="AP131" i="8"/>
  <c r="AO131" i="8"/>
  <c r="AN131" i="8"/>
  <c r="AF131" i="8"/>
  <c r="Z131" i="8"/>
  <c r="Y131" i="8"/>
  <c r="X131" i="8"/>
  <c r="W131" i="8"/>
  <c r="V131" i="8"/>
  <c r="U131" i="8"/>
  <c r="T131" i="8"/>
  <c r="S131" i="8"/>
  <c r="R131" i="8"/>
  <c r="Q131" i="8"/>
  <c r="P131" i="8"/>
  <c r="O131" i="8"/>
  <c r="N131" i="8"/>
  <c r="M131" i="8"/>
  <c r="BD130" i="8"/>
  <c r="BC130" i="8"/>
  <c r="BA130" i="8"/>
  <c r="AZ130" i="8"/>
  <c r="AY130" i="8"/>
  <c r="AX130" i="8"/>
  <c r="AW130" i="8"/>
  <c r="AV130" i="8"/>
  <c r="AU130" i="8"/>
  <c r="AT130" i="8"/>
  <c r="AS130" i="8"/>
  <c r="AR130" i="8"/>
  <c r="AQ130" i="8"/>
  <c r="AP130" i="8"/>
  <c r="AO130" i="8"/>
  <c r="AN130" i="8"/>
  <c r="AF130" i="8"/>
  <c r="Z130" i="8"/>
  <c r="Y130" i="8"/>
  <c r="X130" i="8"/>
  <c r="W130" i="8"/>
  <c r="V130" i="8"/>
  <c r="U130" i="8"/>
  <c r="T130" i="8"/>
  <c r="S130" i="8"/>
  <c r="R130" i="8"/>
  <c r="Q130" i="8"/>
  <c r="P130" i="8"/>
  <c r="O130" i="8"/>
  <c r="N130" i="8"/>
  <c r="M130" i="8"/>
  <c r="BD129" i="8"/>
  <c r="BC129" i="8"/>
  <c r="BA129" i="8"/>
  <c r="AZ129" i="8"/>
  <c r="AY129" i="8"/>
  <c r="AX129" i="8"/>
  <c r="AW129" i="8"/>
  <c r="AV129" i="8"/>
  <c r="AU129" i="8"/>
  <c r="AT129" i="8"/>
  <c r="AS129" i="8"/>
  <c r="AR129" i="8"/>
  <c r="AQ129" i="8"/>
  <c r="AP129" i="8"/>
  <c r="AO129" i="8"/>
  <c r="AN129" i="8"/>
  <c r="AF129" i="8"/>
  <c r="Z129" i="8"/>
  <c r="Y129" i="8"/>
  <c r="X129" i="8"/>
  <c r="W129" i="8"/>
  <c r="V129" i="8"/>
  <c r="U129" i="8"/>
  <c r="T129" i="8"/>
  <c r="S129" i="8"/>
  <c r="R129" i="8"/>
  <c r="Q129" i="8"/>
  <c r="P129" i="8"/>
  <c r="O129" i="8"/>
  <c r="N129" i="8"/>
  <c r="M129" i="8"/>
  <c r="BD128" i="8"/>
  <c r="BC128" i="8"/>
  <c r="BA128" i="8"/>
  <c r="AZ128" i="8"/>
  <c r="AY128" i="8"/>
  <c r="AX128" i="8"/>
  <c r="AW128" i="8"/>
  <c r="AV128" i="8"/>
  <c r="AU128" i="8"/>
  <c r="AT128" i="8"/>
  <c r="AS128" i="8"/>
  <c r="AR128" i="8"/>
  <c r="AQ128" i="8"/>
  <c r="AP128" i="8"/>
  <c r="AO128" i="8"/>
  <c r="AN128" i="8"/>
  <c r="AF128" i="8"/>
  <c r="Z128" i="8"/>
  <c r="Y128" i="8"/>
  <c r="X128" i="8"/>
  <c r="W128" i="8"/>
  <c r="V128" i="8"/>
  <c r="U128" i="8"/>
  <c r="T128" i="8"/>
  <c r="S128" i="8"/>
  <c r="R128" i="8"/>
  <c r="Q128" i="8"/>
  <c r="P128" i="8"/>
  <c r="O128" i="8"/>
  <c r="N128" i="8"/>
  <c r="M128" i="8"/>
  <c r="BD127" i="8"/>
  <c r="BC127" i="8"/>
  <c r="BA127" i="8"/>
  <c r="AZ127" i="8"/>
  <c r="AY127" i="8"/>
  <c r="AX127" i="8"/>
  <c r="AW127" i="8"/>
  <c r="AV127" i="8"/>
  <c r="AU127" i="8"/>
  <c r="AT127" i="8"/>
  <c r="AS127" i="8"/>
  <c r="AR127" i="8"/>
  <c r="AQ127" i="8"/>
  <c r="AP127" i="8"/>
  <c r="AO127" i="8"/>
  <c r="AN127" i="8"/>
  <c r="AF127" i="8"/>
  <c r="Z127" i="8"/>
  <c r="Y127" i="8"/>
  <c r="X127" i="8"/>
  <c r="W127" i="8"/>
  <c r="V127" i="8"/>
  <c r="U127" i="8"/>
  <c r="T127" i="8"/>
  <c r="S127" i="8"/>
  <c r="R127" i="8"/>
  <c r="Q127" i="8"/>
  <c r="P127" i="8"/>
  <c r="O127" i="8"/>
  <c r="N127" i="8"/>
  <c r="M127" i="8"/>
  <c r="BD126" i="8"/>
  <c r="BC126" i="8"/>
  <c r="BA126" i="8"/>
  <c r="AZ126" i="8"/>
  <c r="AY126" i="8"/>
  <c r="AX126" i="8"/>
  <c r="AW126" i="8"/>
  <c r="AV126" i="8"/>
  <c r="AU126" i="8"/>
  <c r="AT126" i="8"/>
  <c r="AS126" i="8"/>
  <c r="AR126" i="8"/>
  <c r="AQ126" i="8"/>
  <c r="AP126" i="8"/>
  <c r="AO126" i="8"/>
  <c r="AN126" i="8"/>
  <c r="AF126" i="8"/>
  <c r="Z126" i="8"/>
  <c r="Y126" i="8"/>
  <c r="X126" i="8"/>
  <c r="W126" i="8"/>
  <c r="V126" i="8"/>
  <c r="U126" i="8"/>
  <c r="T126" i="8"/>
  <c r="S126" i="8"/>
  <c r="R126" i="8"/>
  <c r="Q126" i="8"/>
  <c r="P126" i="8"/>
  <c r="O126" i="8"/>
  <c r="N126" i="8"/>
  <c r="M126" i="8"/>
  <c r="BD125" i="8"/>
  <c r="BC125" i="8"/>
  <c r="BA125" i="8"/>
  <c r="AZ125" i="8"/>
  <c r="AY125" i="8"/>
  <c r="AX125" i="8"/>
  <c r="AW125" i="8"/>
  <c r="AV125" i="8"/>
  <c r="AU125" i="8"/>
  <c r="AT125" i="8"/>
  <c r="AS125" i="8"/>
  <c r="AR125" i="8"/>
  <c r="AQ125" i="8"/>
  <c r="AP125" i="8"/>
  <c r="AO125" i="8"/>
  <c r="AN125" i="8"/>
  <c r="AF125" i="8"/>
  <c r="Z125" i="8"/>
  <c r="Y125" i="8"/>
  <c r="X125" i="8"/>
  <c r="W125" i="8"/>
  <c r="V125" i="8"/>
  <c r="U125" i="8"/>
  <c r="T125" i="8"/>
  <c r="S125" i="8"/>
  <c r="R125" i="8"/>
  <c r="Q125" i="8"/>
  <c r="P125" i="8"/>
  <c r="O125" i="8"/>
  <c r="N125" i="8"/>
  <c r="M125" i="8"/>
  <c r="BD124" i="8"/>
  <c r="BC124" i="8"/>
  <c r="BA124" i="8"/>
  <c r="AZ124" i="8"/>
  <c r="AY124" i="8"/>
  <c r="AX124" i="8"/>
  <c r="AW124" i="8"/>
  <c r="AV124" i="8"/>
  <c r="AU124" i="8"/>
  <c r="AT124" i="8"/>
  <c r="AS124" i="8"/>
  <c r="AR124" i="8"/>
  <c r="AQ124" i="8"/>
  <c r="AP124" i="8"/>
  <c r="AO124" i="8"/>
  <c r="AN124" i="8"/>
  <c r="AF124" i="8"/>
  <c r="Z124" i="8"/>
  <c r="Y124" i="8"/>
  <c r="X124" i="8"/>
  <c r="W124" i="8"/>
  <c r="V124" i="8"/>
  <c r="U124" i="8"/>
  <c r="T124" i="8"/>
  <c r="S124" i="8"/>
  <c r="R124" i="8"/>
  <c r="Q124" i="8"/>
  <c r="P124" i="8"/>
  <c r="O124" i="8"/>
  <c r="N124" i="8"/>
  <c r="M124" i="8"/>
  <c r="BD123" i="8"/>
  <c r="BC123" i="8"/>
  <c r="BA123" i="8"/>
  <c r="AZ123" i="8"/>
  <c r="AY123" i="8"/>
  <c r="AX123" i="8"/>
  <c r="AW123" i="8"/>
  <c r="AV123" i="8"/>
  <c r="AU123" i="8"/>
  <c r="AT123" i="8"/>
  <c r="AS123" i="8"/>
  <c r="AR123" i="8"/>
  <c r="AQ123" i="8"/>
  <c r="AP123" i="8"/>
  <c r="AO123" i="8"/>
  <c r="AN123" i="8"/>
  <c r="AF123" i="8"/>
  <c r="Z123" i="8"/>
  <c r="Y123" i="8"/>
  <c r="X123" i="8"/>
  <c r="W123" i="8"/>
  <c r="V123" i="8"/>
  <c r="U123" i="8"/>
  <c r="T123" i="8"/>
  <c r="S123" i="8"/>
  <c r="R123" i="8"/>
  <c r="Q123" i="8"/>
  <c r="P123" i="8"/>
  <c r="O123" i="8"/>
  <c r="N123" i="8"/>
  <c r="M123" i="8"/>
  <c r="BD122" i="8"/>
  <c r="BC122" i="8"/>
  <c r="BA122" i="8"/>
  <c r="AZ122" i="8"/>
  <c r="AY122" i="8"/>
  <c r="AX122" i="8"/>
  <c r="AW122" i="8"/>
  <c r="AV122" i="8"/>
  <c r="AU122" i="8"/>
  <c r="AT122" i="8"/>
  <c r="AS122" i="8"/>
  <c r="AR122" i="8"/>
  <c r="AQ122" i="8"/>
  <c r="AP122" i="8"/>
  <c r="AO122" i="8"/>
  <c r="AN122" i="8"/>
  <c r="AF122" i="8"/>
  <c r="Z122" i="8"/>
  <c r="Y122" i="8"/>
  <c r="X122" i="8"/>
  <c r="W122" i="8"/>
  <c r="V122" i="8"/>
  <c r="U122" i="8"/>
  <c r="T122" i="8"/>
  <c r="S122" i="8"/>
  <c r="R122" i="8"/>
  <c r="Q122" i="8"/>
  <c r="P122" i="8"/>
  <c r="O122" i="8"/>
  <c r="N122" i="8"/>
  <c r="M122" i="8"/>
  <c r="BD121" i="8"/>
  <c r="BC121" i="8"/>
  <c r="BA121" i="8"/>
  <c r="AZ121" i="8"/>
  <c r="AY121" i="8"/>
  <c r="AX121" i="8"/>
  <c r="AW121" i="8"/>
  <c r="AV121" i="8"/>
  <c r="AU121" i="8"/>
  <c r="AT121" i="8"/>
  <c r="AS121" i="8"/>
  <c r="AR121" i="8"/>
  <c r="AQ121" i="8"/>
  <c r="AP121" i="8"/>
  <c r="AO121" i="8"/>
  <c r="AN121" i="8"/>
  <c r="AF121" i="8"/>
  <c r="Z121" i="8"/>
  <c r="Y121" i="8"/>
  <c r="X121" i="8"/>
  <c r="W121" i="8"/>
  <c r="V121" i="8"/>
  <c r="U121" i="8"/>
  <c r="T121" i="8"/>
  <c r="S121" i="8"/>
  <c r="R121" i="8"/>
  <c r="Q121" i="8"/>
  <c r="P121" i="8"/>
  <c r="O121" i="8"/>
  <c r="N121" i="8"/>
  <c r="M121" i="8"/>
  <c r="BD120" i="8"/>
  <c r="BC120" i="8"/>
  <c r="BA120" i="8"/>
  <c r="AZ120" i="8"/>
  <c r="AY120" i="8"/>
  <c r="AX120" i="8"/>
  <c r="AW120" i="8"/>
  <c r="AV120" i="8"/>
  <c r="AU120" i="8"/>
  <c r="AT120" i="8"/>
  <c r="AS120" i="8"/>
  <c r="AR120" i="8"/>
  <c r="AQ120" i="8"/>
  <c r="AP120" i="8"/>
  <c r="AO120" i="8"/>
  <c r="AN120" i="8"/>
  <c r="AF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BD119" i="8"/>
  <c r="BC119" i="8"/>
  <c r="BA119" i="8"/>
  <c r="AZ119" i="8"/>
  <c r="AY119" i="8"/>
  <c r="AX119" i="8"/>
  <c r="AW119" i="8"/>
  <c r="AV119" i="8"/>
  <c r="AU119" i="8"/>
  <c r="AT119" i="8"/>
  <c r="AS119" i="8"/>
  <c r="AR119" i="8"/>
  <c r="AQ119" i="8"/>
  <c r="AP119" i="8"/>
  <c r="AO119" i="8"/>
  <c r="AN119" i="8"/>
  <c r="AF119" i="8"/>
  <c r="Z119" i="8"/>
  <c r="Y119" i="8"/>
  <c r="X119" i="8"/>
  <c r="W119" i="8"/>
  <c r="V119" i="8"/>
  <c r="U119" i="8"/>
  <c r="T119" i="8"/>
  <c r="S119" i="8"/>
  <c r="R119" i="8"/>
  <c r="Q119" i="8"/>
  <c r="P119" i="8"/>
  <c r="O119" i="8"/>
  <c r="N119" i="8"/>
  <c r="M119" i="8"/>
  <c r="BD118" i="8"/>
  <c r="BC118" i="8"/>
  <c r="BA118" i="8"/>
  <c r="AZ118" i="8"/>
  <c r="AY118" i="8"/>
  <c r="AX118" i="8"/>
  <c r="AW118" i="8"/>
  <c r="AV118" i="8"/>
  <c r="AU118" i="8"/>
  <c r="AT118" i="8"/>
  <c r="AS118" i="8"/>
  <c r="AR118" i="8"/>
  <c r="AQ118" i="8"/>
  <c r="AP118" i="8"/>
  <c r="AO118" i="8"/>
  <c r="AN118" i="8"/>
  <c r="AF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BD117" i="8"/>
  <c r="BC117" i="8"/>
  <c r="BA117" i="8"/>
  <c r="AZ117" i="8"/>
  <c r="AY117" i="8"/>
  <c r="AX117" i="8"/>
  <c r="AW117" i="8"/>
  <c r="AV117" i="8"/>
  <c r="AU117" i="8"/>
  <c r="AT117" i="8"/>
  <c r="AS117" i="8"/>
  <c r="AR117" i="8"/>
  <c r="AQ117" i="8"/>
  <c r="AP117" i="8"/>
  <c r="AO117" i="8"/>
  <c r="AN117" i="8"/>
  <c r="AF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BD116" i="8"/>
  <c r="BC116" i="8"/>
  <c r="BA116" i="8"/>
  <c r="AZ116" i="8"/>
  <c r="AY116" i="8"/>
  <c r="AX116" i="8"/>
  <c r="AW116" i="8"/>
  <c r="AV116" i="8"/>
  <c r="AU116" i="8"/>
  <c r="AT116" i="8"/>
  <c r="AS116" i="8"/>
  <c r="AR116" i="8"/>
  <c r="AQ116" i="8"/>
  <c r="AP116" i="8"/>
  <c r="AO116" i="8"/>
  <c r="AN116" i="8"/>
  <c r="AF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BD115" i="8"/>
  <c r="BC115" i="8"/>
  <c r="BA115" i="8"/>
  <c r="AZ115" i="8"/>
  <c r="AY115" i="8"/>
  <c r="AX115" i="8"/>
  <c r="AW115" i="8"/>
  <c r="AV115" i="8"/>
  <c r="AU115" i="8"/>
  <c r="AT115" i="8"/>
  <c r="AS115" i="8"/>
  <c r="AR115" i="8"/>
  <c r="AQ115" i="8"/>
  <c r="AP115" i="8"/>
  <c r="AO115" i="8"/>
  <c r="AN115" i="8"/>
  <c r="AF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BD114" i="8"/>
  <c r="BC114" i="8"/>
  <c r="BA114" i="8"/>
  <c r="AZ114" i="8"/>
  <c r="AY114" i="8"/>
  <c r="AX114" i="8"/>
  <c r="AW114" i="8"/>
  <c r="AV114" i="8"/>
  <c r="AU114" i="8"/>
  <c r="AT114" i="8"/>
  <c r="AS114" i="8"/>
  <c r="AR114" i="8"/>
  <c r="AQ114" i="8"/>
  <c r="AP114" i="8"/>
  <c r="AO114" i="8"/>
  <c r="AN114" i="8"/>
  <c r="AF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BD113" i="8"/>
  <c r="BC113" i="8"/>
  <c r="BA113" i="8"/>
  <c r="AZ113" i="8"/>
  <c r="AY113" i="8"/>
  <c r="AX113" i="8"/>
  <c r="AW113" i="8"/>
  <c r="AV113" i="8"/>
  <c r="AU113" i="8"/>
  <c r="AT113" i="8"/>
  <c r="AS113" i="8"/>
  <c r="AR113" i="8"/>
  <c r="AQ113" i="8"/>
  <c r="AP113" i="8"/>
  <c r="AO113" i="8"/>
  <c r="AN113" i="8"/>
  <c r="AF113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BD112" i="8"/>
  <c r="BC112" i="8"/>
  <c r="BA112" i="8"/>
  <c r="AZ112" i="8"/>
  <c r="AY112" i="8"/>
  <c r="AX112" i="8"/>
  <c r="AW112" i="8"/>
  <c r="AV112" i="8"/>
  <c r="AU112" i="8"/>
  <c r="AT112" i="8"/>
  <c r="AS112" i="8"/>
  <c r="AR112" i="8"/>
  <c r="AQ112" i="8"/>
  <c r="AP112" i="8"/>
  <c r="AO112" i="8"/>
  <c r="AN112" i="8"/>
  <c r="AF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BD111" i="8"/>
  <c r="BC111" i="8"/>
  <c r="BA111" i="8"/>
  <c r="AZ111" i="8"/>
  <c r="AY111" i="8"/>
  <c r="AX111" i="8"/>
  <c r="AW111" i="8"/>
  <c r="AV111" i="8"/>
  <c r="AU111" i="8"/>
  <c r="AT111" i="8"/>
  <c r="AS111" i="8"/>
  <c r="AR111" i="8"/>
  <c r="AQ111" i="8"/>
  <c r="AP111" i="8"/>
  <c r="AO111" i="8"/>
  <c r="AN111" i="8"/>
  <c r="AF111" i="8"/>
  <c r="Z111" i="8"/>
  <c r="Y111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BD110" i="8"/>
  <c r="BC110" i="8"/>
  <c r="BA110" i="8"/>
  <c r="AZ110" i="8"/>
  <c r="AY110" i="8"/>
  <c r="AX110" i="8"/>
  <c r="AW110" i="8"/>
  <c r="AV110" i="8"/>
  <c r="AU110" i="8"/>
  <c r="AT110" i="8"/>
  <c r="AS110" i="8"/>
  <c r="AR110" i="8"/>
  <c r="AQ110" i="8"/>
  <c r="AP110" i="8"/>
  <c r="AO110" i="8"/>
  <c r="AN110" i="8"/>
  <c r="AF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BD109" i="8"/>
  <c r="BC109" i="8"/>
  <c r="BA109" i="8"/>
  <c r="AZ109" i="8"/>
  <c r="AY109" i="8"/>
  <c r="AX109" i="8"/>
  <c r="AW109" i="8"/>
  <c r="AV109" i="8"/>
  <c r="AU109" i="8"/>
  <c r="AT109" i="8"/>
  <c r="AS109" i="8"/>
  <c r="AR109" i="8"/>
  <c r="AQ109" i="8"/>
  <c r="AP109" i="8"/>
  <c r="AO109" i="8"/>
  <c r="AN109" i="8"/>
  <c r="AF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BD108" i="8"/>
  <c r="BC108" i="8"/>
  <c r="BA108" i="8"/>
  <c r="AZ108" i="8"/>
  <c r="AY108" i="8"/>
  <c r="AX108" i="8"/>
  <c r="AW108" i="8"/>
  <c r="AV108" i="8"/>
  <c r="AU108" i="8"/>
  <c r="AT108" i="8"/>
  <c r="AS108" i="8"/>
  <c r="AR108" i="8"/>
  <c r="AQ108" i="8"/>
  <c r="AP108" i="8"/>
  <c r="AO108" i="8"/>
  <c r="AN108" i="8"/>
  <c r="AF108" i="8"/>
  <c r="Z108" i="8"/>
  <c r="Y108" i="8"/>
  <c r="X108" i="8"/>
  <c r="W108" i="8"/>
  <c r="V108" i="8"/>
  <c r="U108" i="8"/>
  <c r="T108" i="8"/>
  <c r="S108" i="8"/>
  <c r="R108" i="8"/>
  <c r="Q108" i="8"/>
  <c r="P108" i="8"/>
  <c r="O108" i="8"/>
  <c r="N108" i="8"/>
  <c r="M108" i="8"/>
  <c r="BD107" i="8"/>
  <c r="BC107" i="8"/>
  <c r="BA107" i="8"/>
  <c r="AZ107" i="8"/>
  <c r="AY107" i="8"/>
  <c r="AX107" i="8"/>
  <c r="AW107" i="8"/>
  <c r="AV107" i="8"/>
  <c r="AU107" i="8"/>
  <c r="AT107" i="8"/>
  <c r="AS107" i="8"/>
  <c r="AR107" i="8"/>
  <c r="AQ107" i="8"/>
  <c r="AP107" i="8"/>
  <c r="AO107" i="8"/>
  <c r="AN107" i="8"/>
  <c r="AF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BD106" i="8"/>
  <c r="BC106" i="8"/>
  <c r="BA106" i="8"/>
  <c r="AZ106" i="8"/>
  <c r="AY106" i="8"/>
  <c r="AX106" i="8"/>
  <c r="AW106" i="8"/>
  <c r="AV106" i="8"/>
  <c r="AU106" i="8"/>
  <c r="AT106" i="8"/>
  <c r="AS106" i="8"/>
  <c r="AR106" i="8"/>
  <c r="AQ106" i="8"/>
  <c r="AP106" i="8"/>
  <c r="AO106" i="8"/>
  <c r="AN106" i="8"/>
  <c r="AF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BD105" i="8"/>
  <c r="BC105" i="8"/>
  <c r="BA105" i="8"/>
  <c r="AZ105" i="8"/>
  <c r="AY105" i="8"/>
  <c r="AX105" i="8"/>
  <c r="AW105" i="8"/>
  <c r="AV105" i="8"/>
  <c r="AU105" i="8"/>
  <c r="AT105" i="8"/>
  <c r="AS105" i="8"/>
  <c r="AR105" i="8"/>
  <c r="AQ105" i="8"/>
  <c r="AP105" i="8"/>
  <c r="AO105" i="8"/>
  <c r="AN105" i="8"/>
  <c r="AF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BD104" i="8"/>
  <c r="BC104" i="8"/>
  <c r="BA104" i="8"/>
  <c r="AZ104" i="8"/>
  <c r="AY104" i="8"/>
  <c r="AX104" i="8"/>
  <c r="AW104" i="8"/>
  <c r="AV104" i="8"/>
  <c r="AU104" i="8"/>
  <c r="AT104" i="8"/>
  <c r="AS104" i="8"/>
  <c r="AR104" i="8"/>
  <c r="AQ104" i="8"/>
  <c r="AP104" i="8"/>
  <c r="AO104" i="8"/>
  <c r="AN104" i="8"/>
  <c r="AF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BD103" i="8"/>
  <c r="BC103" i="8"/>
  <c r="BA103" i="8"/>
  <c r="AZ103" i="8"/>
  <c r="AY103" i="8"/>
  <c r="AX103" i="8"/>
  <c r="AW103" i="8"/>
  <c r="AV103" i="8"/>
  <c r="AU103" i="8"/>
  <c r="AT103" i="8"/>
  <c r="AS103" i="8"/>
  <c r="AR103" i="8"/>
  <c r="AQ103" i="8"/>
  <c r="AP103" i="8"/>
  <c r="AO103" i="8"/>
  <c r="AN103" i="8"/>
  <c r="AF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BD102" i="8"/>
  <c r="BC102" i="8"/>
  <c r="BA102" i="8"/>
  <c r="AZ102" i="8"/>
  <c r="AY102" i="8"/>
  <c r="AX102" i="8"/>
  <c r="AW102" i="8"/>
  <c r="AV102" i="8"/>
  <c r="AU102" i="8"/>
  <c r="AT102" i="8"/>
  <c r="AS102" i="8"/>
  <c r="AR102" i="8"/>
  <c r="AQ102" i="8"/>
  <c r="AP102" i="8"/>
  <c r="AO102" i="8"/>
  <c r="AN102" i="8"/>
  <c r="AF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BD101" i="8"/>
  <c r="BC101" i="8"/>
  <c r="BA101" i="8"/>
  <c r="AZ101" i="8"/>
  <c r="AY101" i="8"/>
  <c r="AX101" i="8"/>
  <c r="AW101" i="8"/>
  <c r="AV101" i="8"/>
  <c r="AU101" i="8"/>
  <c r="AT101" i="8"/>
  <c r="AS101" i="8"/>
  <c r="AR101" i="8"/>
  <c r="AQ101" i="8"/>
  <c r="AP101" i="8"/>
  <c r="AO101" i="8"/>
  <c r="AN101" i="8"/>
  <c r="AF101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BD100" i="8"/>
  <c r="BC100" i="8"/>
  <c r="BA100" i="8"/>
  <c r="AZ100" i="8"/>
  <c r="AY100" i="8"/>
  <c r="AX100" i="8"/>
  <c r="AW100" i="8"/>
  <c r="AV100" i="8"/>
  <c r="AU100" i="8"/>
  <c r="AT100" i="8"/>
  <c r="AS100" i="8"/>
  <c r="AR100" i="8"/>
  <c r="AQ100" i="8"/>
  <c r="AP100" i="8"/>
  <c r="AO100" i="8"/>
  <c r="AN100" i="8"/>
  <c r="AF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BD99" i="8"/>
  <c r="BC99" i="8"/>
  <c r="BA99" i="8"/>
  <c r="AZ99" i="8"/>
  <c r="AY99" i="8"/>
  <c r="AX99" i="8"/>
  <c r="AW99" i="8"/>
  <c r="AV99" i="8"/>
  <c r="AU99" i="8"/>
  <c r="AT99" i="8"/>
  <c r="AS99" i="8"/>
  <c r="AR99" i="8"/>
  <c r="AQ99" i="8"/>
  <c r="AP99" i="8"/>
  <c r="AO99" i="8"/>
  <c r="AN99" i="8"/>
  <c r="AF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BD98" i="8"/>
  <c r="BC98" i="8"/>
  <c r="BA98" i="8"/>
  <c r="AZ98" i="8"/>
  <c r="AY98" i="8"/>
  <c r="AX98" i="8"/>
  <c r="AW98" i="8"/>
  <c r="AV98" i="8"/>
  <c r="AU98" i="8"/>
  <c r="AT98" i="8"/>
  <c r="AS98" i="8"/>
  <c r="AR98" i="8"/>
  <c r="AQ98" i="8"/>
  <c r="AP98" i="8"/>
  <c r="AO98" i="8"/>
  <c r="AN98" i="8"/>
  <c r="AF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BD97" i="8"/>
  <c r="BC97" i="8"/>
  <c r="BA97" i="8"/>
  <c r="AZ97" i="8"/>
  <c r="AY97" i="8"/>
  <c r="AX97" i="8"/>
  <c r="AW97" i="8"/>
  <c r="AV97" i="8"/>
  <c r="AU97" i="8"/>
  <c r="AT97" i="8"/>
  <c r="AS97" i="8"/>
  <c r="AR97" i="8"/>
  <c r="AQ97" i="8"/>
  <c r="AP97" i="8"/>
  <c r="AO97" i="8"/>
  <c r="AN97" i="8"/>
  <c r="AF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BD96" i="8"/>
  <c r="BC96" i="8"/>
  <c r="BA96" i="8"/>
  <c r="AZ96" i="8"/>
  <c r="AY96" i="8"/>
  <c r="AX96" i="8"/>
  <c r="AW96" i="8"/>
  <c r="AV96" i="8"/>
  <c r="AU96" i="8"/>
  <c r="AT96" i="8"/>
  <c r="AS96" i="8"/>
  <c r="AR96" i="8"/>
  <c r="AQ96" i="8"/>
  <c r="AP96" i="8"/>
  <c r="AO96" i="8"/>
  <c r="AN96" i="8"/>
  <c r="AF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BD95" i="8"/>
  <c r="BC95" i="8"/>
  <c r="BA95" i="8"/>
  <c r="AZ95" i="8"/>
  <c r="AY95" i="8"/>
  <c r="AX95" i="8"/>
  <c r="AW95" i="8"/>
  <c r="AV95" i="8"/>
  <c r="AU95" i="8"/>
  <c r="AT95" i="8"/>
  <c r="AS95" i="8"/>
  <c r="AR95" i="8"/>
  <c r="AQ95" i="8"/>
  <c r="AP95" i="8"/>
  <c r="AO95" i="8"/>
  <c r="AN95" i="8"/>
  <c r="AF95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BD94" i="8"/>
  <c r="BC94" i="8"/>
  <c r="BA94" i="8"/>
  <c r="AZ94" i="8"/>
  <c r="AY94" i="8"/>
  <c r="AX94" i="8"/>
  <c r="AW94" i="8"/>
  <c r="AV94" i="8"/>
  <c r="AU94" i="8"/>
  <c r="AT94" i="8"/>
  <c r="AS94" i="8"/>
  <c r="AR94" i="8"/>
  <c r="AQ94" i="8"/>
  <c r="AP94" i="8"/>
  <c r="AO94" i="8"/>
  <c r="AN94" i="8"/>
  <c r="AF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BD93" i="8"/>
  <c r="BC93" i="8"/>
  <c r="BA93" i="8"/>
  <c r="AZ93" i="8"/>
  <c r="AY93" i="8"/>
  <c r="AX93" i="8"/>
  <c r="AW93" i="8"/>
  <c r="AV93" i="8"/>
  <c r="AU93" i="8"/>
  <c r="AT93" i="8"/>
  <c r="AS93" i="8"/>
  <c r="AR93" i="8"/>
  <c r="AQ93" i="8"/>
  <c r="AP93" i="8"/>
  <c r="AO93" i="8"/>
  <c r="AN93" i="8"/>
  <c r="AF93" i="8"/>
  <c r="Z93" i="8"/>
  <c r="Y93" i="8"/>
  <c r="X93" i="8"/>
  <c r="W93" i="8"/>
  <c r="V93" i="8"/>
  <c r="U93" i="8"/>
  <c r="T93" i="8"/>
  <c r="S93" i="8"/>
  <c r="R93" i="8"/>
  <c r="Q93" i="8"/>
  <c r="P93" i="8"/>
  <c r="O93" i="8"/>
  <c r="N93" i="8"/>
  <c r="M93" i="8"/>
  <c r="BD92" i="8"/>
  <c r="BC92" i="8"/>
  <c r="BA92" i="8"/>
  <c r="AZ92" i="8"/>
  <c r="AY92" i="8"/>
  <c r="AX92" i="8"/>
  <c r="AW92" i="8"/>
  <c r="AV92" i="8"/>
  <c r="AU92" i="8"/>
  <c r="AT92" i="8"/>
  <c r="AS92" i="8"/>
  <c r="AR92" i="8"/>
  <c r="AQ92" i="8"/>
  <c r="AP92" i="8"/>
  <c r="AO92" i="8"/>
  <c r="AN92" i="8"/>
  <c r="AF92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BD91" i="8"/>
  <c r="BC91" i="8"/>
  <c r="BA91" i="8"/>
  <c r="AZ91" i="8"/>
  <c r="AY91" i="8"/>
  <c r="AX91" i="8"/>
  <c r="AW91" i="8"/>
  <c r="AV91" i="8"/>
  <c r="AU91" i="8"/>
  <c r="AT91" i="8"/>
  <c r="AS91" i="8"/>
  <c r="AR91" i="8"/>
  <c r="AQ91" i="8"/>
  <c r="AP91" i="8"/>
  <c r="AO91" i="8"/>
  <c r="AN91" i="8"/>
  <c r="AF91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BD90" i="8"/>
  <c r="BC90" i="8"/>
  <c r="BA90" i="8"/>
  <c r="AZ90" i="8"/>
  <c r="AY90" i="8"/>
  <c r="AX90" i="8"/>
  <c r="AW90" i="8"/>
  <c r="AV90" i="8"/>
  <c r="AU90" i="8"/>
  <c r="AT90" i="8"/>
  <c r="AS90" i="8"/>
  <c r="AR90" i="8"/>
  <c r="AQ90" i="8"/>
  <c r="AP90" i="8"/>
  <c r="AO90" i="8"/>
  <c r="AN90" i="8"/>
  <c r="AF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BD89" i="8"/>
  <c r="BC89" i="8"/>
  <c r="BA89" i="8"/>
  <c r="AZ89" i="8"/>
  <c r="AY89" i="8"/>
  <c r="AX89" i="8"/>
  <c r="AW89" i="8"/>
  <c r="AV89" i="8"/>
  <c r="AU89" i="8"/>
  <c r="AT89" i="8"/>
  <c r="AS89" i="8"/>
  <c r="AR89" i="8"/>
  <c r="AQ89" i="8"/>
  <c r="AP89" i="8"/>
  <c r="AO89" i="8"/>
  <c r="AN89" i="8"/>
  <c r="AF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BD88" i="8"/>
  <c r="BC88" i="8"/>
  <c r="BA88" i="8"/>
  <c r="AZ88" i="8"/>
  <c r="AY88" i="8"/>
  <c r="AX88" i="8"/>
  <c r="AW88" i="8"/>
  <c r="AV88" i="8"/>
  <c r="AU88" i="8"/>
  <c r="AT88" i="8"/>
  <c r="AS88" i="8"/>
  <c r="AR88" i="8"/>
  <c r="AQ88" i="8"/>
  <c r="AP88" i="8"/>
  <c r="AO88" i="8"/>
  <c r="AN88" i="8"/>
  <c r="AF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BD87" i="8"/>
  <c r="BC87" i="8"/>
  <c r="BA87" i="8"/>
  <c r="AZ87" i="8"/>
  <c r="AY87" i="8"/>
  <c r="AX87" i="8"/>
  <c r="AW87" i="8"/>
  <c r="AV87" i="8"/>
  <c r="AU87" i="8"/>
  <c r="AT87" i="8"/>
  <c r="AS87" i="8"/>
  <c r="AR87" i="8"/>
  <c r="AQ87" i="8"/>
  <c r="AP87" i="8"/>
  <c r="AO87" i="8"/>
  <c r="AN87" i="8"/>
  <c r="AF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BD86" i="8"/>
  <c r="BC86" i="8"/>
  <c r="BA86" i="8"/>
  <c r="AZ86" i="8"/>
  <c r="AY86" i="8"/>
  <c r="AX86" i="8"/>
  <c r="AW86" i="8"/>
  <c r="AV86" i="8"/>
  <c r="AU86" i="8"/>
  <c r="AT86" i="8"/>
  <c r="AS86" i="8"/>
  <c r="AR86" i="8"/>
  <c r="AQ86" i="8"/>
  <c r="AP86" i="8"/>
  <c r="AO86" i="8"/>
  <c r="AN86" i="8"/>
  <c r="AF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BD85" i="8"/>
  <c r="BC85" i="8"/>
  <c r="BA85" i="8"/>
  <c r="AZ85" i="8"/>
  <c r="AY85" i="8"/>
  <c r="AX85" i="8"/>
  <c r="AW85" i="8"/>
  <c r="AV85" i="8"/>
  <c r="AU85" i="8"/>
  <c r="AT85" i="8"/>
  <c r="AS85" i="8"/>
  <c r="AR85" i="8"/>
  <c r="AQ85" i="8"/>
  <c r="AP85" i="8"/>
  <c r="AO85" i="8"/>
  <c r="AN85" i="8"/>
  <c r="AF85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BD84" i="8"/>
  <c r="BC84" i="8"/>
  <c r="BA84" i="8"/>
  <c r="AZ84" i="8"/>
  <c r="AY84" i="8"/>
  <c r="AX84" i="8"/>
  <c r="AW84" i="8"/>
  <c r="AV84" i="8"/>
  <c r="AU84" i="8"/>
  <c r="AT84" i="8"/>
  <c r="AS84" i="8"/>
  <c r="AR84" i="8"/>
  <c r="AQ84" i="8"/>
  <c r="AP84" i="8"/>
  <c r="AO84" i="8"/>
  <c r="AN84" i="8"/>
  <c r="AF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BD83" i="8"/>
  <c r="BC83" i="8"/>
  <c r="BA83" i="8"/>
  <c r="AZ83" i="8"/>
  <c r="AY83" i="8"/>
  <c r="AX83" i="8"/>
  <c r="AW83" i="8"/>
  <c r="AV83" i="8"/>
  <c r="AU83" i="8"/>
  <c r="AT83" i="8"/>
  <c r="AS83" i="8"/>
  <c r="AR83" i="8"/>
  <c r="AQ83" i="8"/>
  <c r="AP83" i="8"/>
  <c r="AO83" i="8"/>
  <c r="AN83" i="8"/>
  <c r="AF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BD82" i="8"/>
  <c r="BC82" i="8"/>
  <c r="BA82" i="8"/>
  <c r="AZ82" i="8"/>
  <c r="AY82" i="8"/>
  <c r="AX82" i="8"/>
  <c r="AW82" i="8"/>
  <c r="AV82" i="8"/>
  <c r="AU82" i="8"/>
  <c r="AT82" i="8"/>
  <c r="AS82" i="8"/>
  <c r="AR82" i="8"/>
  <c r="AQ82" i="8"/>
  <c r="AP82" i="8"/>
  <c r="AO82" i="8"/>
  <c r="AN82" i="8"/>
  <c r="AF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BD81" i="8"/>
  <c r="BC81" i="8"/>
  <c r="BA81" i="8"/>
  <c r="AZ81" i="8"/>
  <c r="AY81" i="8"/>
  <c r="AX81" i="8"/>
  <c r="AW81" i="8"/>
  <c r="AV81" i="8"/>
  <c r="AU81" i="8"/>
  <c r="AT81" i="8"/>
  <c r="AS81" i="8"/>
  <c r="AR81" i="8"/>
  <c r="AQ81" i="8"/>
  <c r="AP81" i="8"/>
  <c r="AO81" i="8"/>
  <c r="AN81" i="8"/>
  <c r="AF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BD80" i="8"/>
  <c r="BC80" i="8"/>
  <c r="BA80" i="8"/>
  <c r="AZ80" i="8"/>
  <c r="AY80" i="8"/>
  <c r="AX80" i="8"/>
  <c r="AW80" i="8"/>
  <c r="AV80" i="8"/>
  <c r="AU80" i="8"/>
  <c r="AT80" i="8"/>
  <c r="AS80" i="8"/>
  <c r="AR80" i="8"/>
  <c r="AQ80" i="8"/>
  <c r="AP80" i="8"/>
  <c r="AO80" i="8"/>
  <c r="AN80" i="8"/>
  <c r="AF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BD79" i="8"/>
  <c r="BC79" i="8"/>
  <c r="BA79" i="8"/>
  <c r="AZ79" i="8"/>
  <c r="AY79" i="8"/>
  <c r="AX79" i="8"/>
  <c r="AW79" i="8"/>
  <c r="AV79" i="8"/>
  <c r="AU79" i="8"/>
  <c r="AT79" i="8"/>
  <c r="AS79" i="8"/>
  <c r="AR79" i="8"/>
  <c r="AQ79" i="8"/>
  <c r="AP79" i="8"/>
  <c r="AO79" i="8"/>
  <c r="AN79" i="8"/>
  <c r="AF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BD78" i="8"/>
  <c r="BC78" i="8"/>
  <c r="BA78" i="8"/>
  <c r="AZ78" i="8"/>
  <c r="AY78" i="8"/>
  <c r="AX78" i="8"/>
  <c r="AW78" i="8"/>
  <c r="AV78" i="8"/>
  <c r="AU78" i="8"/>
  <c r="AT78" i="8"/>
  <c r="AS78" i="8"/>
  <c r="AR78" i="8"/>
  <c r="AQ78" i="8"/>
  <c r="AP78" i="8"/>
  <c r="AO78" i="8"/>
  <c r="AN78" i="8"/>
  <c r="AF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BD77" i="8"/>
  <c r="BC77" i="8"/>
  <c r="BA77" i="8"/>
  <c r="AZ77" i="8"/>
  <c r="AY77" i="8"/>
  <c r="AX77" i="8"/>
  <c r="AW77" i="8"/>
  <c r="AV77" i="8"/>
  <c r="AU77" i="8"/>
  <c r="AT77" i="8"/>
  <c r="AS77" i="8"/>
  <c r="AR77" i="8"/>
  <c r="AQ77" i="8"/>
  <c r="AP77" i="8"/>
  <c r="AO77" i="8"/>
  <c r="AN77" i="8"/>
  <c r="AF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BD76" i="8"/>
  <c r="BC76" i="8"/>
  <c r="BA76" i="8"/>
  <c r="AZ76" i="8"/>
  <c r="AY76" i="8"/>
  <c r="AX76" i="8"/>
  <c r="AW76" i="8"/>
  <c r="AV76" i="8"/>
  <c r="AU76" i="8"/>
  <c r="AT76" i="8"/>
  <c r="AS76" i="8"/>
  <c r="AR76" i="8"/>
  <c r="AQ76" i="8"/>
  <c r="AP76" i="8"/>
  <c r="AO76" i="8"/>
  <c r="AN76" i="8"/>
  <c r="AF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BD75" i="8"/>
  <c r="BC75" i="8"/>
  <c r="BA75" i="8"/>
  <c r="AZ75" i="8"/>
  <c r="AY75" i="8"/>
  <c r="AX75" i="8"/>
  <c r="AW75" i="8"/>
  <c r="AV75" i="8"/>
  <c r="AU75" i="8"/>
  <c r="AT75" i="8"/>
  <c r="AS75" i="8"/>
  <c r="AR75" i="8"/>
  <c r="AQ75" i="8"/>
  <c r="AP75" i="8"/>
  <c r="AO75" i="8"/>
  <c r="AN75" i="8"/>
  <c r="AF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BD74" i="8"/>
  <c r="BC74" i="8"/>
  <c r="BA74" i="8"/>
  <c r="AZ74" i="8"/>
  <c r="AY74" i="8"/>
  <c r="AX74" i="8"/>
  <c r="AW74" i="8"/>
  <c r="AV74" i="8"/>
  <c r="AU74" i="8"/>
  <c r="AT74" i="8"/>
  <c r="AS74" i="8"/>
  <c r="AR74" i="8"/>
  <c r="AQ74" i="8"/>
  <c r="AP74" i="8"/>
  <c r="AO74" i="8"/>
  <c r="AN74" i="8"/>
  <c r="AF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BD73" i="8"/>
  <c r="BC73" i="8"/>
  <c r="BA73" i="8"/>
  <c r="AZ73" i="8"/>
  <c r="AY73" i="8"/>
  <c r="AX73" i="8"/>
  <c r="AW73" i="8"/>
  <c r="AV73" i="8"/>
  <c r="AU73" i="8"/>
  <c r="AT73" i="8"/>
  <c r="AS73" i="8"/>
  <c r="AR73" i="8"/>
  <c r="AQ73" i="8"/>
  <c r="AP73" i="8"/>
  <c r="AO73" i="8"/>
  <c r="AN73" i="8"/>
  <c r="AF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BD72" i="8"/>
  <c r="BC72" i="8"/>
  <c r="BA72" i="8"/>
  <c r="AZ72" i="8"/>
  <c r="AY72" i="8"/>
  <c r="AX72" i="8"/>
  <c r="AW72" i="8"/>
  <c r="AV72" i="8"/>
  <c r="AU72" i="8"/>
  <c r="AT72" i="8"/>
  <c r="AS72" i="8"/>
  <c r="AR72" i="8"/>
  <c r="AQ72" i="8"/>
  <c r="AP72" i="8"/>
  <c r="AO72" i="8"/>
  <c r="AN72" i="8"/>
  <c r="AF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BD71" i="8"/>
  <c r="BC71" i="8"/>
  <c r="BA71" i="8"/>
  <c r="AZ71" i="8"/>
  <c r="AY71" i="8"/>
  <c r="AX71" i="8"/>
  <c r="AW71" i="8"/>
  <c r="AV71" i="8"/>
  <c r="AU71" i="8"/>
  <c r="AT71" i="8"/>
  <c r="AS71" i="8"/>
  <c r="AR71" i="8"/>
  <c r="AQ71" i="8"/>
  <c r="AP71" i="8"/>
  <c r="AO71" i="8"/>
  <c r="AN71" i="8"/>
  <c r="AF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BD70" i="8"/>
  <c r="BC70" i="8"/>
  <c r="BA70" i="8"/>
  <c r="AZ70" i="8"/>
  <c r="AY70" i="8"/>
  <c r="AX70" i="8"/>
  <c r="AW70" i="8"/>
  <c r="AV70" i="8"/>
  <c r="AU70" i="8"/>
  <c r="AT70" i="8"/>
  <c r="AS70" i="8"/>
  <c r="AR70" i="8"/>
  <c r="AQ70" i="8"/>
  <c r="AP70" i="8"/>
  <c r="AO70" i="8"/>
  <c r="AN70" i="8"/>
  <c r="AF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BD69" i="8"/>
  <c r="BC69" i="8"/>
  <c r="BA69" i="8"/>
  <c r="AZ69" i="8"/>
  <c r="AY69" i="8"/>
  <c r="AX69" i="8"/>
  <c r="AW69" i="8"/>
  <c r="AV69" i="8"/>
  <c r="AU69" i="8"/>
  <c r="AT69" i="8"/>
  <c r="AS69" i="8"/>
  <c r="AR69" i="8"/>
  <c r="AQ69" i="8"/>
  <c r="AP69" i="8"/>
  <c r="AO69" i="8"/>
  <c r="AN69" i="8"/>
  <c r="AF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BD68" i="8"/>
  <c r="BC68" i="8"/>
  <c r="BA68" i="8"/>
  <c r="AZ68" i="8"/>
  <c r="AY68" i="8"/>
  <c r="AX68" i="8"/>
  <c r="AW68" i="8"/>
  <c r="AV68" i="8"/>
  <c r="AU68" i="8"/>
  <c r="AT68" i="8"/>
  <c r="AS68" i="8"/>
  <c r="AR68" i="8"/>
  <c r="AQ68" i="8"/>
  <c r="AP68" i="8"/>
  <c r="AO68" i="8"/>
  <c r="AN68" i="8"/>
  <c r="AF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BD67" i="8"/>
  <c r="BC67" i="8"/>
  <c r="BA67" i="8"/>
  <c r="AZ67" i="8"/>
  <c r="AY67" i="8"/>
  <c r="AX67" i="8"/>
  <c r="AW67" i="8"/>
  <c r="AV67" i="8"/>
  <c r="AU67" i="8"/>
  <c r="AT67" i="8"/>
  <c r="AS67" i="8"/>
  <c r="AR67" i="8"/>
  <c r="AQ67" i="8"/>
  <c r="AP67" i="8"/>
  <c r="AO67" i="8"/>
  <c r="AN67" i="8"/>
  <c r="AL67" i="8"/>
  <c r="AJ67" i="8"/>
  <c r="AF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K67" i="8"/>
  <c r="I67" i="8"/>
  <c r="BD66" i="8"/>
  <c r="BC66" i="8"/>
  <c r="BA66" i="8"/>
  <c r="AZ66" i="8"/>
  <c r="AY66" i="8"/>
  <c r="AX66" i="8"/>
  <c r="AW66" i="8"/>
  <c r="AV66" i="8"/>
  <c r="AU66" i="8"/>
  <c r="AT66" i="8"/>
  <c r="AS66" i="8"/>
  <c r="AR66" i="8"/>
  <c r="AQ66" i="8"/>
  <c r="AP66" i="8"/>
  <c r="AO66" i="8"/>
  <c r="AN66" i="8"/>
  <c r="AL66" i="8"/>
  <c r="AJ66" i="8"/>
  <c r="AF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K66" i="8"/>
  <c r="I66" i="8"/>
  <c r="BD65" i="8"/>
  <c r="BC65" i="8"/>
  <c r="BA65" i="8"/>
  <c r="AZ65" i="8"/>
  <c r="AY65" i="8"/>
  <c r="AX65" i="8"/>
  <c r="AW65" i="8"/>
  <c r="AV65" i="8"/>
  <c r="AU65" i="8"/>
  <c r="AT65" i="8"/>
  <c r="AS65" i="8"/>
  <c r="AR65" i="8"/>
  <c r="AQ65" i="8"/>
  <c r="AP65" i="8"/>
  <c r="AO65" i="8"/>
  <c r="AN65" i="8"/>
  <c r="AL65" i="8"/>
  <c r="AJ65" i="8"/>
  <c r="AF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K65" i="8"/>
  <c r="I65" i="8"/>
  <c r="BD64" i="8"/>
  <c r="BC64" i="8"/>
  <c r="BA64" i="8"/>
  <c r="AZ64" i="8"/>
  <c r="AY64" i="8"/>
  <c r="AX64" i="8"/>
  <c r="AW64" i="8"/>
  <c r="AV64" i="8"/>
  <c r="AU64" i="8"/>
  <c r="AT64" i="8"/>
  <c r="AS64" i="8"/>
  <c r="AR64" i="8"/>
  <c r="AQ64" i="8"/>
  <c r="AP64" i="8"/>
  <c r="AO64" i="8"/>
  <c r="AN64" i="8"/>
  <c r="AL64" i="8"/>
  <c r="AJ64" i="8"/>
  <c r="AF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K64" i="8"/>
  <c r="I64" i="8"/>
  <c r="BD63" i="8"/>
  <c r="BC63" i="8"/>
  <c r="BA63" i="8"/>
  <c r="AZ63" i="8"/>
  <c r="AY63" i="8"/>
  <c r="AX63" i="8"/>
  <c r="AW63" i="8"/>
  <c r="AV63" i="8"/>
  <c r="AU63" i="8"/>
  <c r="AT63" i="8"/>
  <c r="AS63" i="8"/>
  <c r="AR63" i="8"/>
  <c r="AQ63" i="8"/>
  <c r="AP63" i="8"/>
  <c r="AO63" i="8"/>
  <c r="AN63" i="8"/>
  <c r="AL63" i="8"/>
  <c r="AJ63" i="8"/>
  <c r="AF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K63" i="8"/>
  <c r="I63" i="8"/>
  <c r="BD62" i="8"/>
  <c r="BC62" i="8"/>
  <c r="BA62" i="8"/>
  <c r="AZ62" i="8"/>
  <c r="AY62" i="8"/>
  <c r="AX62" i="8"/>
  <c r="AW62" i="8"/>
  <c r="AV62" i="8"/>
  <c r="AU62" i="8"/>
  <c r="AT62" i="8"/>
  <c r="AS62" i="8"/>
  <c r="AR62" i="8"/>
  <c r="AQ62" i="8"/>
  <c r="AP62" i="8"/>
  <c r="AO62" i="8"/>
  <c r="AN62" i="8"/>
  <c r="AL62" i="8"/>
  <c r="AJ62" i="8"/>
  <c r="AF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K62" i="8"/>
  <c r="I62" i="8"/>
  <c r="BD61" i="8"/>
  <c r="BC61" i="8"/>
  <c r="BA61" i="8"/>
  <c r="AZ61" i="8"/>
  <c r="AY61" i="8"/>
  <c r="AX61" i="8"/>
  <c r="AW61" i="8"/>
  <c r="AV61" i="8"/>
  <c r="AU61" i="8"/>
  <c r="AT61" i="8"/>
  <c r="AS61" i="8"/>
  <c r="AR61" i="8"/>
  <c r="AQ61" i="8"/>
  <c r="AP61" i="8"/>
  <c r="AO61" i="8"/>
  <c r="AN61" i="8"/>
  <c r="AL61" i="8"/>
  <c r="AJ61" i="8"/>
  <c r="AF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K61" i="8"/>
  <c r="I61" i="8"/>
  <c r="BD60" i="8"/>
  <c r="BC60" i="8"/>
  <c r="BA60" i="8"/>
  <c r="AZ60" i="8"/>
  <c r="AY60" i="8"/>
  <c r="AX60" i="8"/>
  <c r="AW60" i="8"/>
  <c r="AV60" i="8"/>
  <c r="AU60" i="8"/>
  <c r="AT60" i="8"/>
  <c r="AS60" i="8"/>
  <c r="AR60" i="8"/>
  <c r="AQ60" i="8"/>
  <c r="AP60" i="8"/>
  <c r="AO60" i="8"/>
  <c r="AN60" i="8"/>
  <c r="AL60" i="8"/>
  <c r="AJ60" i="8"/>
  <c r="AF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K60" i="8"/>
  <c r="I60" i="8"/>
  <c r="BD59" i="8"/>
  <c r="BC59" i="8"/>
  <c r="BA59" i="8"/>
  <c r="AZ59" i="8"/>
  <c r="AY59" i="8"/>
  <c r="AX59" i="8"/>
  <c r="AW59" i="8"/>
  <c r="AV59" i="8"/>
  <c r="AU59" i="8"/>
  <c r="AT59" i="8"/>
  <c r="AS59" i="8"/>
  <c r="AR59" i="8"/>
  <c r="AQ59" i="8"/>
  <c r="AP59" i="8"/>
  <c r="AO59" i="8"/>
  <c r="AN59" i="8"/>
  <c r="AL59" i="8"/>
  <c r="AJ59" i="8"/>
  <c r="AF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K59" i="8"/>
  <c r="I59" i="8"/>
  <c r="BD58" i="8"/>
  <c r="BC58" i="8"/>
  <c r="BA58" i="8"/>
  <c r="AZ58" i="8"/>
  <c r="AY58" i="8"/>
  <c r="AX58" i="8"/>
  <c r="AW58" i="8"/>
  <c r="AV58" i="8"/>
  <c r="AU58" i="8"/>
  <c r="AT58" i="8"/>
  <c r="AS58" i="8"/>
  <c r="AR58" i="8"/>
  <c r="AQ58" i="8"/>
  <c r="AP58" i="8"/>
  <c r="AO58" i="8"/>
  <c r="AN58" i="8"/>
  <c r="AL58" i="8"/>
  <c r="AJ58" i="8"/>
  <c r="AF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K58" i="8"/>
  <c r="I58" i="8"/>
  <c r="BD57" i="8"/>
  <c r="BC57" i="8"/>
  <c r="BA57" i="8"/>
  <c r="AZ57" i="8"/>
  <c r="AY57" i="8"/>
  <c r="AX57" i="8"/>
  <c r="AW57" i="8"/>
  <c r="AV57" i="8"/>
  <c r="AU57" i="8"/>
  <c r="AT57" i="8"/>
  <c r="AS57" i="8"/>
  <c r="AR57" i="8"/>
  <c r="AQ57" i="8"/>
  <c r="AP57" i="8"/>
  <c r="AO57" i="8"/>
  <c r="AN57" i="8"/>
  <c r="AL57" i="8"/>
  <c r="AJ57" i="8"/>
  <c r="AF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K57" i="8"/>
  <c r="I57" i="8"/>
  <c r="BD56" i="8"/>
  <c r="BC56" i="8"/>
  <c r="BA56" i="8"/>
  <c r="AZ56" i="8"/>
  <c r="AY56" i="8"/>
  <c r="AX56" i="8"/>
  <c r="AW56" i="8"/>
  <c r="AV56" i="8"/>
  <c r="AU56" i="8"/>
  <c r="AT56" i="8"/>
  <c r="AS56" i="8"/>
  <c r="AR56" i="8"/>
  <c r="AQ56" i="8"/>
  <c r="AP56" i="8"/>
  <c r="AO56" i="8"/>
  <c r="AN56" i="8"/>
  <c r="AL56" i="8"/>
  <c r="AJ56" i="8"/>
  <c r="AF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K56" i="8"/>
  <c r="I56" i="8"/>
  <c r="BD55" i="8"/>
  <c r="BC55" i="8"/>
  <c r="BA55" i="8"/>
  <c r="AZ55" i="8"/>
  <c r="AY55" i="8"/>
  <c r="AX55" i="8"/>
  <c r="AW55" i="8"/>
  <c r="AV55" i="8"/>
  <c r="AU55" i="8"/>
  <c r="AT55" i="8"/>
  <c r="AS55" i="8"/>
  <c r="AR55" i="8"/>
  <c r="AQ55" i="8"/>
  <c r="AP55" i="8"/>
  <c r="AO55" i="8"/>
  <c r="AN55" i="8"/>
  <c r="AL55" i="8"/>
  <c r="AJ55" i="8"/>
  <c r="AF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K55" i="8"/>
  <c r="I55" i="8"/>
  <c r="BD54" i="8"/>
  <c r="BC54" i="8"/>
  <c r="BA54" i="8"/>
  <c r="AZ54" i="8"/>
  <c r="AY54" i="8"/>
  <c r="AX54" i="8"/>
  <c r="AW54" i="8"/>
  <c r="AV54" i="8"/>
  <c r="AU54" i="8"/>
  <c r="AT54" i="8"/>
  <c r="AS54" i="8"/>
  <c r="AR54" i="8"/>
  <c r="AQ54" i="8"/>
  <c r="AP54" i="8"/>
  <c r="AO54" i="8"/>
  <c r="AN54" i="8"/>
  <c r="AL54" i="8"/>
  <c r="AJ54" i="8"/>
  <c r="AF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K54" i="8"/>
  <c r="I54" i="8"/>
  <c r="BD53" i="8"/>
  <c r="BC53" i="8"/>
  <c r="BA53" i="8"/>
  <c r="AZ53" i="8"/>
  <c r="AY53" i="8"/>
  <c r="AX53" i="8"/>
  <c r="AW53" i="8"/>
  <c r="AV53" i="8"/>
  <c r="AU53" i="8"/>
  <c r="AT53" i="8"/>
  <c r="AS53" i="8"/>
  <c r="AR53" i="8"/>
  <c r="AQ53" i="8"/>
  <c r="AP53" i="8"/>
  <c r="AO53" i="8"/>
  <c r="AN53" i="8"/>
  <c r="AL53" i="8"/>
  <c r="AJ53" i="8"/>
  <c r="AF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K53" i="8"/>
  <c r="I53" i="8"/>
  <c r="BD52" i="8"/>
  <c r="BC52" i="8"/>
  <c r="BA52" i="8"/>
  <c r="AZ52" i="8"/>
  <c r="AY52" i="8"/>
  <c r="AX52" i="8"/>
  <c r="AW52" i="8"/>
  <c r="AV52" i="8"/>
  <c r="AU52" i="8"/>
  <c r="AT52" i="8"/>
  <c r="AS52" i="8"/>
  <c r="AR52" i="8"/>
  <c r="AQ52" i="8"/>
  <c r="AP52" i="8"/>
  <c r="AO52" i="8"/>
  <c r="AN52" i="8"/>
  <c r="AL52" i="8"/>
  <c r="AJ52" i="8"/>
  <c r="AF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K52" i="8"/>
  <c r="I52" i="8"/>
  <c r="BD51" i="8"/>
  <c r="BC51" i="8"/>
  <c r="BA51" i="8"/>
  <c r="AZ51" i="8"/>
  <c r="AY51" i="8"/>
  <c r="AX51" i="8"/>
  <c r="AW51" i="8"/>
  <c r="AV51" i="8"/>
  <c r="AU51" i="8"/>
  <c r="AT51" i="8"/>
  <c r="AS51" i="8"/>
  <c r="AR51" i="8"/>
  <c r="AQ51" i="8"/>
  <c r="AP51" i="8"/>
  <c r="AO51" i="8"/>
  <c r="AN51" i="8"/>
  <c r="AL51" i="8"/>
  <c r="AJ51" i="8"/>
  <c r="AF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K51" i="8"/>
  <c r="I51" i="8"/>
  <c r="BD50" i="8"/>
  <c r="BC50" i="8"/>
  <c r="BA50" i="8"/>
  <c r="AZ50" i="8"/>
  <c r="AY50" i="8"/>
  <c r="AX50" i="8"/>
  <c r="AW50" i="8"/>
  <c r="AV50" i="8"/>
  <c r="AU50" i="8"/>
  <c r="AT50" i="8"/>
  <c r="AS50" i="8"/>
  <c r="AR50" i="8"/>
  <c r="AQ50" i="8"/>
  <c r="AP50" i="8"/>
  <c r="AO50" i="8"/>
  <c r="AN50" i="8"/>
  <c r="AL50" i="8"/>
  <c r="AJ50" i="8"/>
  <c r="AF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K50" i="8"/>
  <c r="I50" i="8"/>
  <c r="BD49" i="8"/>
  <c r="BC49" i="8"/>
  <c r="BA49" i="8"/>
  <c r="AZ49" i="8"/>
  <c r="AY49" i="8"/>
  <c r="AX49" i="8"/>
  <c r="AW49" i="8"/>
  <c r="AV49" i="8"/>
  <c r="AU49" i="8"/>
  <c r="AT49" i="8"/>
  <c r="AS49" i="8"/>
  <c r="AR49" i="8"/>
  <c r="AQ49" i="8"/>
  <c r="AP49" i="8"/>
  <c r="AO49" i="8"/>
  <c r="AN49" i="8"/>
  <c r="AL49" i="8"/>
  <c r="AJ49" i="8"/>
  <c r="AF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K49" i="8"/>
  <c r="I49" i="8"/>
  <c r="BD48" i="8"/>
  <c r="BC48" i="8"/>
  <c r="BA48" i="8"/>
  <c r="AZ48" i="8"/>
  <c r="AY48" i="8"/>
  <c r="AX48" i="8"/>
  <c r="AW48" i="8"/>
  <c r="AV48" i="8"/>
  <c r="AU48" i="8"/>
  <c r="AT48" i="8"/>
  <c r="AS48" i="8"/>
  <c r="AR48" i="8"/>
  <c r="AQ48" i="8"/>
  <c r="AP48" i="8"/>
  <c r="AO48" i="8"/>
  <c r="AN48" i="8"/>
  <c r="AL48" i="8"/>
  <c r="AJ48" i="8"/>
  <c r="AF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K48" i="8"/>
  <c r="I48" i="8"/>
  <c r="BD47" i="8"/>
  <c r="BC47" i="8"/>
  <c r="BA47" i="8"/>
  <c r="AZ47" i="8"/>
  <c r="AY47" i="8"/>
  <c r="AX47" i="8"/>
  <c r="AW47" i="8"/>
  <c r="AV47" i="8"/>
  <c r="AU47" i="8"/>
  <c r="AT47" i="8"/>
  <c r="AS47" i="8"/>
  <c r="AR47" i="8"/>
  <c r="AQ47" i="8"/>
  <c r="AP47" i="8"/>
  <c r="AO47" i="8"/>
  <c r="AN47" i="8"/>
  <c r="AL47" i="8"/>
  <c r="AJ47" i="8"/>
  <c r="AF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K47" i="8"/>
  <c r="I47" i="8"/>
  <c r="BD46" i="8"/>
  <c r="BC46" i="8"/>
  <c r="BA46" i="8"/>
  <c r="AZ46" i="8"/>
  <c r="AY46" i="8"/>
  <c r="AX46" i="8"/>
  <c r="AW46" i="8"/>
  <c r="AV46" i="8"/>
  <c r="AU46" i="8"/>
  <c r="AT46" i="8"/>
  <c r="AS46" i="8"/>
  <c r="AR46" i="8"/>
  <c r="AQ46" i="8"/>
  <c r="AP46" i="8"/>
  <c r="AO46" i="8"/>
  <c r="AN46" i="8"/>
  <c r="AL46" i="8"/>
  <c r="AJ46" i="8"/>
  <c r="AF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K46" i="8"/>
  <c r="I46" i="8"/>
  <c r="BD45" i="8"/>
  <c r="BC45" i="8"/>
  <c r="BA45" i="8"/>
  <c r="AZ45" i="8"/>
  <c r="AY45" i="8"/>
  <c r="AX45" i="8"/>
  <c r="AW45" i="8"/>
  <c r="AV45" i="8"/>
  <c r="AU45" i="8"/>
  <c r="AT45" i="8"/>
  <c r="AS45" i="8"/>
  <c r="AR45" i="8"/>
  <c r="AQ45" i="8"/>
  <c r="AP45" i="8"/>
  <c r="AO45" i="8"/>
  <c r="AN45" i="8"/>
  <c r="AL45" i="8"/>
  <c r="AJ45" i="8"/>
  <c r="AF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K45" i="8"/>
  <c r="I45" i="8"/>
  <c r="BD44" i="8"/>
  <c r="BC44" i="8"/>
  <c r="BA44" i="8"/>
  <c r="AZ44" i="8"/>
  <c r="AY44" i="8"/>
  <c r="AX44" i="8"/>
  <c r="AW44" i="8"/>
  <c r="AV44" i="8"/>
  <c r="AU44" i="8"/>
  <c r="AT44" i="8"/>
  <c r="AS44" i="8"/>
  <c r="AR44" i="8"/>
  <c r="AQ44" i="8"/>
  <c r="AP44" i="8"/>
  <c r="AO44" i="8"/>
  <c r="AN44" i="8"/>
  <c r="AL44" i="8"/>
  <c r="AJ44" i="8"/>
  <c r="AF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K44" i="8"/>
  <c r="I44" i="8"/>
  <c r="BD43" i="8"/>
  <c r="BC43" i="8"/>
  <c r="BA43" i="8"/>
  <c r="AZ43" i="8"/>
  <c r="AY43" i="8"/>
  <c r="AX43" i="8"/>
  <c r="AW43" i="8"/>
  <c r="AV43" i="8"/>
  <c r="AU43" i="8"/>
  <c r="AT43" i="8"/>
  <c r="AS43" i="8"/>
  <c r="AR43" i="8"/>
  <c r="AQ43" i="8"/>
  <c r="AP43" i="8"/>
  <c r="AO43" i="8"/>
  <c r="AN43" i="8"/>
  <c r="AL43" i="8"/>
  <c r="AJ43" i="8"/>
  <c r="AF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K43" i="8"/>
  <c r="I43" i="8"/>
  <c r="BD42" i="8"/>
  <c r="BC42" i="8"/>
  <c r="BA42" i="8"/>
  <c r="AZ42" i="8"/>
  <c r="AY42" i="8"/>
  <c r="AX42" i="8"/>
  <c r="AW42" i="8"/>
  <c r="AV42" i="8"/>
  <c r="AU42" i="8"/>
  <c r="AT42" i="8"/>
  <c r="AS42" i="8"/>
  <c r="AR42" i="8"/>
  <c r="AQ42" i="8"/>
  <c r="AP42" i="8"/>
  <c r="AO42" i="8"/>
  <c r="AN42" i="8"/>
  <c r="AL42" i="8"/>
  <c r="AJ42" i="8"/>
  <c r="AF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K42" i="8"/>
  <c r="I42" i="8"/>
  <c r="BD41" i="8"/>
  <c r="BC41" i="8"/>
  <c r="BA41" i="8"/>
  <c r="AZ41" i="8"/>
  <c r="AY41" i="8"/>
  <c r="AX41" i="8"/>
  <c r="AW41" i="8"/>
  <c r="AV41" i="8"/>
  <c r="AU41" i="8"/>
  <c r="AT41" i="8"/>
  <c r="AS41" i="8"/>
  <c r="AR41" i="8"/>
  <c r="AQ41" i="8"/>
  <c r="AP41" i="8"/>
  <c r="AO41" i="8"/>
  <c r="AN41" i="8"/>
  <c r="AL41" i="8"/>
  <c r="AJ41" i="8"/>
  <c r="AF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K41" i="8"/>
  <c r="I41" i="8"/>
  <c r="BD40" i="8"/>
  <c r="BC40" i="8"/>
  <c r="BA40" i="8"/>
  <c r="AZ40" i="8"/>
  <c r="AY40" i="8"/>
  <c r="AX40" i="8"/>
  <c r="AW40" i="8"/>
  <c r="AV40" i="8"/>
  <c r="AU40" i="8"/>
  <c r="AT40" i="8"/>
  <c r="AS40" i="8"/>
  <c r="AR40" i="8"/>
  <c r="AQ40" i="8"/>
  <c r="AP40" i="8"/>
  <c r="AO40" i="8"/>
  <c r="AN40" i="8"/>
  <c r="AL40" i="8"/>
  <c r="AJ40" i="8"/>
  <c r="AF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K40" i="8"/>
  <c r="I40" i="8"/>
  <c r="BD39" i="8"/>
  <c r="BC39" i="8"/>
  <c r="BA39" i="8"/>
  <c r="AZ39" i="8"/>
  <c r="AY39" i="8"/>
  <c r="AX39" i="8"/>
  <c r="AW39" i="8"/>
  <c r="AV39" i="8"/>
  <c r="AU39" i="8"/>
  <c r="AT39" i="8"/>
  <c r="AS39" i="8"/>
  <c r="AR39" i="8"/>
  <c r="AQ39" i="8"/>
  <c r="AP39" i="8"/>
  <c r="AO39" i="8"/>
  <c r="AN39" i="8"/>
  <c r="AL39" i="8"/>
  <c r="AJ39" i="8"/>
  <c r="AF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K39" i="8"/>
  <c r="I39" i="8"/>
  <c r="BD38" i="8"/>
  <c r="BC38" i="8"/>
  <c r="BA38" i="8"/>
  <c r="AZ38" i="8"/>
  <c r="AY38" i="8"/>
  <c r="AX38" i="8"/>
  <c r="AW38" i="8"/>
  <c r="AV38" i="8"/>
  <c r="AU38" i="8"/>
  <c r="AT38" i="8"/>
  <c r="AS38" i="8"/>
  <c r="AR38" i="8"/>
  <c r="AQ38" i="8"/>
  <c r="AP38" i="8"/>
  <c r="AO38" i="8"/>
  <c r="AN38" i="8"/>
  <c r="AL38" i="8"/>
  <c r="AJ38" i="8"/>
  <c r="AF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K38" i="8"/>
  <c r="I38" i="8"/>
  <c r="BD37" i="8"/>
  <c r="BC37" i="8"/>
  <c r="BA37" i="8"/>
  <c r="AZ37" i="8"/>
  <c r="AY37" i="8"/>
  <c r="AX37" i="8"/>
  <c r="AW37" i="8"/>
  <c r="AV37" i="8"/>
  <c r="AU37" i="8"/>
  <c r="AT37" i="8"/>
  <c r="AS37" i="8"/>
  <c r="AR37" i="8"/>
  <c r="AQ37" i="8"/>
  <c r="AP37" i="8"/>
  <c r="AO37" i="8"/>
  <c r="AN37" i="8"/>
  <c r="AL37" i="8"/>
  <c r="AJ37" i="8"/>
  <c r="AF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K37" i="8"/>
  <c r="I37" i="8"/>
  <c r="BD36" i="8"/>
  <c r="BC36" i="8"/>
  <c r="BA36" i="8"/>
  <c r="AZ36" i="8"/>
  <c r="AY36" i="8"/>
  <c r="AX36" i="8"/>
  <c r="AW36" i="8"/>
  <c r="AV36" i="8"/>
  <c r="AU36" i="8"/>
  <c r="AT36" i="8"/>
  <c r="AS36" i="8"/>
  <c r="AR36" i="8"/>
  <c r="AQ36" i="8"/>
  <c r="AP36" i="8"/>
  <c r="AO36" i="8"/>
  <c r="AN36" i="8"/>
  <c r="AL36" i="8"/>
  <c r="AJ36" i="8"/>
  <c r="AF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K36" i="8"/>
  <c r="I36" i="8"/>
  <c r="BD35" i="8"/>
  <c r="BC35" i="8"/>
  <c r="BA35" i="8"/>
  <c r="AZ35" i="8"/>
  <c r="AY35" i="8"/>
  <c r="AX35" i="8"/>
  <c r="AW35" i="8"/>
  <c r="AV35" i="8"/>
  <c r="AU35" i="8"/>
  <c r="AT35" i="8"/>
  <c r="AS35" i="8"/>
  <c r="AR35" i="8"/>
  <c r="AQ35" i="8"/>
  <c r="AP35" i="8"/>
  <c r="AO35" i="8"/>
  <c r="AN35" i="8"/>
  <c r="AL35" i="8"/>
  <c r="AJ35" i="8"/>
  <c r="AF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K35" i="8"/>
  <c r="I35" i="8"/>
  <c r="BD34" i="8"/>
  <c r="BC34" i="8"/>
  <c r="BA34" i="8"/>
  <c r="AZ34" i="8"/>
  <c r="AY34" i="8"/>
  <c r="AX34" i="8"/>
  <c r="AW34" i="8"/>
  <c r="AV34" i="8"/>
  <c r="AU34" i="8"/>
  <c r="AT34" i="8"/>
  <c r="AS34" i="8"/>
  <c r="AR34" i="8"/>
  <c r="AQ34" i="8"/>
  <c r="AP34" i="8"/>
  <c r="AO34" i="8"/>
  <c r="AN34" i="8"/>
  <c r="AL34" i="8"/>
  <c r="AJ34" i="8"/>
  <c r="AF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K34" i="8"/>
  <c r="I34" i="8"/>
  <c r="BD33" i="8"/>
  <c r="BC33" i="8"/>
  <c r="BA33" i="8"/>
  <c r="AZ33" i="8"/>
  <c r="AY33" i="8"/>
  <c r="AX33" i="8"/>
  <c r="AW33" i="8"/>
  <c r="AV33" i="8"/>
  <c r="AU33" i="8"/>
  <c r="AT33" i="8"/>
  <c r="AS33" i="8"/>
  <c r="AR33" i="8"/>
  <c r="AQ33" i="8"/>
  <c r="AP33" i="8"/>
  <c r="AO33" i="8"/>
  <c r="AN33" i="8"/>
  <c r="AL33" i="8"/>
  <c r="AJ33" i="8"/>
  <c r="AF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K33" i="8"/>
  <c r="I33" i="8"/>
  <c r="BD32" i="8"/>
  <c r="BC32" i="8"/>
  <c r="BA32" i="8"/>
  <c r="AZ32" i="8"/>
  <c r="AY32" i="8"/>
  <c r="AX32" i="8"/>
  <c r="AW32" i="8"/>
  <c r="AV32" i="8"/>
  <c r="AU32" i="8"/>
  <c r="AT32" i="8"/>
  <c r="AS32" i="8"/>
  <c r="AR32" i="8"/>
  <c r="AQ32" i="8"/>
  <c r="AP32" i="8"/>
  <c r="AO32" i="8"/>
  <c r="AN32" i="8"/>
  <c r="AL32" i="8"/>
  <c r="AJ32" i="8"/>
  <c r="AF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K32" i="8"/>
  <c r="I32" i="8"/>
  <c r="BD31" i="8"/>
  <c r="BC31" i="8"/>
  <c r="BA31" i="8"/>
  <c r="AZ31" i="8"/>
  <c r="AY31" i="8"/>
  <c r="AX31" i="8"/>
  <c r="AW31" i="8"/>
  <c r="AV31" i="8"/>
  <c r="AU31" i="8"/>
  <c r="AT31" i="8"/>
  <c r="AS31" i="8"/>
  <c r="AR31" i="8"/>
  <c r="AQ31" i="8"/>
  <c r="AP31" i="8"/>
  <c r="AO31" i="8"/>
  <c r="AN31" i="8"/>
  <c r="AL31" i="8"/>
  <c r="AJ31" i="8"/>
  <c r="AF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K31" i="8"/>
  <c r="I31" i="8"/>
  <c r="BD30" i="8"/>
  <c r="BC30" i="8"/>
  <c r="BA30" i="8"/>
  <c r="AZ30" i="8"/>
  <c r="AY30" i="8"/>
  <c r="AX30" i="8"/>
  <c r="AW30" i="8"/>
  <c r="AV30" i="8"/>
  <c r="AU30" i="8"/>
  <c r="AT30" i="8"/>
  <c r="AS30" i="8"/>
  <c r="AR30" i="8"/>
  <c r="AQ30" i="8"/>
  <c r="AP30" i="8"/>
  <c r="AO30" i="8"/>
  <c r="AN30" i="8"/>
  <c r="AL30" i="8"/>
  <c r="AJ30" i="8"/>
  <c r="AF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K30" i="8"/>
  <c r="I30" i="8"/>
  <c r="BD29" i="8"/>
  <c r="BC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L29" i="8"/>
  <c r="AJ29" i="8"/>
  <c r="AF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K29" i="8"/>
  <c r="I29" i="8"/>
  <c r="BD28" i="8"/>
  <c r="BC28" i="8"/>
  <c r="BA28" i="8"/>
  <c r="AZ28" i="8"/>
  <c r="AY28" i="8"/>
  <c r="AX28" i="8"/>
  <c r="AW28" i="8"/>
  <c r="AV28" i="8"/>
  <c r="AU28" i="8"/>
  <c r="AT28" i="8"/>
  <c r="AS28" i="8"/>
  <c r="AR28" i="8"/>
  <c r="AQ28" i="8"/>
  <c r="AP28" i="8"/>
  <c r="AO28" i="8"/>
  <c r="AN28" i="8"/>
  <c r="AL28" i="8"/>
  <c r="AJ28" i="8"/>
  <c r="AF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K28" i="8"/>
  <c r="I28" i="8"/>
  <c r="BD27" i="8"/>
  <c r="BC27" i="8"/>
  <c r="BA27" i="8"/>
  <c r="AZ27" i="8"/>
  <c r="AY27" i="8"/>
  <c r="AX27" i="8"/>
  <c r="AW27" i="8"/>
  <c r="AV27" i="8"/>
  <c r="AU27" i="8"/>
  <c r="AT27" i="8"/>
  <c r="AS27" i="8"/>
  <c r="AR27" i="8"/>
  <c r="AQ27" i="8"/>
  <c r="AP27" i="8"/>
  <c r="AO27" i="8"/>
  <c r="AN27" i="8"/>
  <c r="AL27" i="8"/>
  <c r="AJ27" i="8"/>
  <c r="AF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K27" i="8"/>
  <c r="I27" i="8"/>
  <c r="M19" i="8"/>
  <c r="L19" i="8"/>
  <c r="J19" i="8"/>
  <c r="I19" i="8"/>
  <c r="D19" i="8"/>
  <c r="C19" i="8"/>
  <c r="E19" i="8" s="1"/>
  <c r="M18" i="8"/>
  <c r="L18" i="8"/>
  <c r="J18" i="8"/>
  <c r="I18" i="8"/>
  <c r="K18" i="8" s="1"/>
  <c r="D18" i="8"/>
  <c r="C18" i="8"/>
  <c r="M17" i="8"/>
  <c r="L17" i="8"/>
  <c r="J17" i="8"/>
  <c r="I17" i="8"/>
  <c r="D17" i="8"/>
  <c r="C17" i="8"/>
  <c r="M16" i="8"/>
  <c r="L16" i="8"/>
  <c r="J16" i="8"/>
  <c r="I16" i="8"/>
  <c r="K16" i="8" s="1"/>
  <c r="D16" i="8"/>
  <c r="C16" i="8"/>
  <c r="M15" i="8"/>
  <c r="L15" i="8"/>
  <c r="J15" i="8"/>
  <c r="I15" i="8"/>
  <c r="D15" i="8"/>
  <c r="C15" i="8"/>
  <c r="M14" i="8"/>
  <c r="L14" i="8"/>
  <c r="J14" i="8"/>
  <c r="I14" i="8"/>
  <c r="D14" i="8"/>
  <c r="C14" i="8"/>
  <c r="M13" i="8"/>
  <c r="L13" i="8"/>
  <c r="J13" i="8"/>
  <c r="I13" i="8"/>
  <c r="D13" i="8"/>
  <c r="C13" i="8"/>
  <c r="M12" i="8"/>
  <c r="L12" i="8"/>
  <c r="J12" i="8"/>
  <c r="I12" i="8"/>
  <c r="D12" i="8"/>
  <c r="C12" i="8"/>
  <c r="M11" i="8"/>
  <c r="L11" i="8"/>
  <c r="J11" i="8"/>
  <c r="I11" i="8"/>
  <c r="D11" i="8"/>
  <c r="C11" i="8"/>
  <c r="M10" i="8"/>
  <c r="L10" i="8"/>
  <c r="J10" i="8"/>
  <c r="I10" i="8"/>
  <c r="D10" i="8"/>
  <c r="C10" i="8"/>
  <c r="M9" i="8"/>
  <c r="L9" i="8"/>
  <c r="J9" i="8"/>
  <c r="I9" i="8"/>
  <c r="D9" i="8"/>
  <c r="C9" i="8"/>
  <c r="M8" i="8"/>
  <c r="L8" i="8"/>
  <c r="J8" i="8"/>
  <c r="I8" i="8"/>
  <c r="D8" i="8"/>
  <c r="C8" i="8"/>
  <c r="M7" i="8"/>
  <c r="L7" i="8"/>
  <c r="J7" i="8"/>
  <c r="I7" i="8"/>
  <c r="D7" i="8"/>
  <c r="C7" i="8"/>
  <c r="Z6" i="8"/>
  <c r="Y6" i="8"/>
  <c r="X6" i="8"/>
  <c r="W6" i="8"/>
  <c r="V6" i="8"/>
  <c r="U6" i="8"/>
  <c r="T6" i="8"/>
  <c r="S6" i="8"/>
  <c r="R6" i="8"/>
  <c r="Q6" i="8"/>
  <c r="P6" i="8"/>
  <c r="O6" i="8"/>
  <c r="N6" i="8"/>
  <c r="Z5" i="8"/>
  <c r="Y5" i="8"/>
  <c r="X5" i="8"/>
  <c r="W5" i="8"/>
  <c r="V5" i="8"/>
  <c r="U5" i="8"/>
  <c r="T5" i="8"/>
  <c r="S5" i="8"/>
  <c r="R5" i="8"/>
  <c r="Q5" i="8"/>
  <c r="P5" i="8"/>
  <c r="O5" i="8"/>
  <c r="N5" i="8"/>
  <c r="AM135" i="7"/>
  <c r="AE135" i="7"/>
  <c r="M135" i="7"/>
  <c r="BB134" i="7"/>
  <c r="BA134" i="7"/>
  <c r="AY134" i="7"/>
  <c r="AX134" i="7"/>
  <c r="AW134" i="7"/>
  <c r="AV134" i="7"/>
  <c r="AU134" i="7"/>
  <c r="AT134" i="7"/>
  <c r="AS134" i="7"/>
  <c r="AR134" i="7"/>
  <c r="AQ134" i="7"/>
  <c r="AP134" i="7"/>
  <c r="AO134" i="7"/>
  <c r="AN134" i="7"/>
  <c r="AM134" i="7"/>
  <c r="AE134" i="7"/>
  <c r="Y134" i="7"/>
  <c r="X134" i="7"/>
  <c r="W134" i="7"/>
  <c r="V134" i="7"/>
  <c r="U134" i="7"/>
  <c r="T134" i="7"/>
  <c r="S134" i="7"/>
  <c r="R134" i="7"/>
  <c r="Q134" i="7"/>
  <c r="P134" i="7"/>
  <c r="O134" i="7"/>
  <c r="N134" i="7"/>
  <c r="M134" i="7"/>
  <c r="BB133" i="7"/>
  <c r="BA133" i="7"/>
  <c r="AY133" i="7"/>
  <c r="AX133" i="7"/>
  <c r="AW133" i="7"/>
  <c r="AV133" i="7"/>
  <c r="AU133" i="7"/>
  <c r="AT133" i="7"/>
  <c r="AS133" i="7"/>
  <c r="AR133" i="7"/>
  <c r="AQ133" i="7"/>
  <c r="AP133" i="7"/>
  <c r="AO133" i="7"/>
  <c r="AN133" i="7"/>
  <c r="AM133" i="7"/>
  <c r="AE133" i="7"/>
  <c r="Y133" i="7"/>
  <c r="X133" i="7"/>
  <c r="W133" i="7"/>
  <c r="V133" i="7"/>
  <c r="U133" i="7"/>
  <c r="T133" i="7"/>
  <c r="S133" i="7"/>
  <c r="R133" i="7"/>
  <c r="Q133" i="7"/>
  <c r="P133" i="7"/>
  <c r="O133" i="7"/>
  <c r="N133" i="7"/>
  <c r="M133" i="7"/>
  <c r="BB132" i="7"/>
  <c r="BA132" i="7"/>
  <c r="AY132" i="7"/>
  <c r="AX132" i="7"/>
  <c r="AW132" i="7"/>
  <c r="AV132" i="7"/>
  <c r="AU132" i="7"/>
  <c r="AT132" i="7"/>
  <c r="AS132" i="7"/>
  <c r="AR132" i="7"/>
  <c r="AQ132" i="7"/>
  <c r="AP132" i="7"/>
  <c r="AO132" i="7"/>
  <c r="AN132" i="7"/>
  <c r="AM132" i="7"/>
  <c r="AE132" i="7"/>
  <c r="Y132" i="7"/>
  <c r="X132" i="7"/>
  <c r="W132" i="7"/>
  <c r="V132" i="7"/>
  <c r="U132" i="7"/>
  <c r="T132" i="7"/>
  <c r="S132" i="7"/>
  <c r="R132" i="7"/>
  <c r="Q132" i="7"/>
  <c r="P132" i="7"/>
  <c r="O132" i="7"/>
  <c r="N132" i="7"/>
  <c r="M132" i="7"/>
  <c r="BB131" i="7"/>
  <c r="BA131" i="7"/>
  <c r="AY131" i="7"/>
  <c r="AX131" i="7"/>
  <c r="AW131" i="7"/>
  <c r="AV131" i="7"/>
  <c r="AU131" i="7"/>
  <c r="AT131" i="7"/>
  <c r="AS131" i="7"/>
  <c r="AR131" i="7"/>
  <c r="AQ131" i="7"/>
  <c r="AP131" i="7"/>
  <c r="AO131" i="7"/>
  <c r="AN131" i="7"/>
  <c r="AM131" i="7"/>
  <c r="AE131" i="7"/>
  <c r="Y131" i="7"/>
  <c r="X131" i="7"/>
  <c r="W131" i="7"/>
  <c r="V131" i="7"/>
  <c r="U131" i="7"/>
  <c r="T131" i="7"/>
  <c r="S131" i="7"/>
  <c r="R131" i="7"/>
  <c r="Q131" i="7"/>
  <c r="P131" i="7"/>
  <c r="O131" i="7"/>
  <c r="N131" i="7"/>
  <c r="M131" i="7"/>
  <c r="BB130" i="7"/>
  <c r="BA130" i="7"/>
  <c r="AY130" i="7"/>
  <c r="AX130" i="7"/>
  <c r="AW130" i="7"/>
  <c r="AV130" i="7"/>
  <c r="AU130" i="7"/>
  <c r="AT130" i="7"/>
  <c r="AS130" i="7"/>
  <c r="AR130" i="7"/>
  <c r="AQ130" i="7"/>
  <c r="AP130" i="7"/>
  <c r="AO130" i="7"/>
  <c r="AN130" i="7"/>
  <c r="AM130" i="7"/>
  <c r="AE130" i="7"/>
  <c r="Y130" i="7"/>
  <c r="X130" i="7"/>
  <c r="W130" i="7"/>
  <c r="V130" i="7"/>
  <c r="U130" i="7"/>
  <c r="T130" i="7"/>
  <c r="S130" i="7"/>
  <c r="R130" i="7"/>
  <c r="Q130" i="7"/>
  <c r="P130" i="7"/>
  <c r="O130" i="7"/>
  <c r="N130" i="7"/>
  <c r="M130" i="7"/>
  <c r="BB129" i="7"/>
  <c r="BA129" i="7"/>
  <c r="AY129" i="7"/>
  <c r="AX129" i="7"/>
  <c r="AW129" i="7"/>
  <c r="AV129" i="7"/>
  <c r="AU129" i="7"/>
  <c r="AT129" i="7"/>
  <c r="AS129" i="7"/>
  <c r="AR129" i="7"/>
  <c r="AQ129" i="7"/>
  <c r="AP129" i="7"/>
  <c r="AO129" i="7"/>
  <c r="AN129" i="7"/>
  <c r="AM129" i="7"/>
  <c r="AE129" i="7"/>
  <c r="Y129" i="7"/>
  <c r="X129" i="7"/>
  <c r="W129" i="7"/>
  <c r="V129" i="7"/>
  <c r="U129" i="7"/>
  <c r="T129" i="7"/>
  <c r="S129" i="7"/>
  <c r="R129" i="7"/>
  <c r="Q129" i="7"/>
  <c r="P129" i="7"/>
  <c r="O129" i="7"/>
  <c r="N129" i="7"/>
  <c r="M129" i="7"/>
  <c r="BB128" i="7"/>
  <c r="BA128" i="7"/>
  <c r="AY128" i="7"/>
  <c r="AX128" i="7"/>
  <c r="AW128" i="7"/>
  <c r="AV128" i="7"/>
  <c r="AU128" i="7"/>
  <c r="AT128" i="7"/>
  <c r="AS128" i="7"/>
  <c r="AR128" i="7"/>
  <c r="AQ128" i="7"/>
  <c r="AP128" i="7"/>
  <c r="AO128" i="7"/>
  <c r="AN128" i="7"/>
  <c r="AM128" i="7"/>
  <c r="AE128" i="7"/>
  <c r="Y128" i="7"/>
  <c r="X128" i="7"/>
  <c r="W128" i="7"/>
  <c r="V128" i="7"/>
  <c r="U128" i="7"/>
  <c r="T128" i="7"/>
  <c r="S128" i="7"/>
  <c r="R128" i="7"/>
  <c r="Q128" i="7"/>
  <c r="P128" i="7"/>
  <c r="O128" i="7"/>
  <c r="N128" i="7"/>
  <c r="M128" i="7"/>
  <c r="BB127" i="7"/>
  <c r="BA127" i="7"/>
  <c r="AY127" i="7"/>
  <c r="AX127" i="7"/>
  <c r="AW127" i="7"/>
  <c r="AV127" i="7"/>
  <c r="AU127" i="7"/>
  <c r="AT127" i="7"/>
  <c r="AS127" i="7"/>
  <c r="AR127" i="7"/>
  <c r="AQ127" i="7"/>
  <c r="AP127" i="7"/>
  <c r="AO127" i="7"/>
  <c r="AN127" i="7"/>
  <c r="AM127" i="7"/>
  <c r="AE127" i="7"/>
  <c r="Y127" i="7"/>
  <c r="X127" i="7"/>
  <c r="W127" i="7"/>
  <c r="V127" i="7"/>
  <c r="U127" i="7"/>
  <c r="T127" i="7"/>
  <c r="S127" i="7"/>
  <c r="R127" i="7"/>
  <c r="Q127" i="7"/>
  <c r="P127" i="7"/>
  <c r="O127" i="7"/>
  <c r="N127" i="7"/>
  <c r="M127" i="7"/>
  <c r="BB126" i="7"/>
  <c r="BA126" i="7"/>
  <c r="AY126" i="7"/>
  <c r="AX126" i="7"/>
  <c r="AW126" i="7"/>
  <c r="AV126" i="7"/>
  <c r="AU126" i="7"/>
  <c r="AT126" i="7"/>
  <c r="AS126" i="7"/>
  <c r="AR126" i="7"/>
  <c r="AQ126" i="7"/>
  <c r="AP126" i="7"/>
  <c r="AO126" i="7"/>
  <c r="AN126" i="7"/>
  <c r="AM126" i="7"/>
  <c r="AE126" i="7"/>
  <c r="Y126" i="7"/>
  <c r="X126" i="7"/>
  <c r="W126" i="7"/>
  <c r="V126" i="7"/>
  <c r="U126" i="7"/>
  <c r="T126" i="7"/>
  <c r="S126" i="7"/>
  <c r="R126" i="7"/>
  <c r="Q126" i="7"/>
  <c r="P126" i="7"/>
  <c r="O126" i="7"/>
  <c r="N126" i="7"/>
  <c r="M126" i="7"/>
  <c r="BB125" i="7"/>
  <c r="BA125" i="7"/>
  <c r="AY125" i="7"/>
  <c r="AX125" i="7"/>
  <c r="AW125" i="7"/>
  <c r="AV125" i="7"/>
  <c r="AU125" i="7"/>
  <c r="AT125" i="7"/>
  <c r="AS125" i="7"/>
  <c r="AR125" i="7"/>
  <c r="AQ125" i="7"/>
  <c r="AP125" i="7"/>
  <c r="AO125" i="7"/>
  <c r="AN125" i="7"/>
  <c r="AM125" i="7"/>
  <c r="AE125" i="7"/>
  <c r="Y125" i="7"/>
  <c r="X125" i="7"/>
  <c r="W125" i="7"/>
  <c r="V125" i="7"/>
  <c r="U125" i="7"/>
  <c r="T125" i="7"/>
  <c r="S125" i="7"/>
  <c r="R125" i="7"/>
  <c r="Q125" i="7"/>
  <c r="P125" i="7"/>
  <c r="O125" i="7"/>
  <c r="N125" i="7"/>
  <c r="M125" i="7"/>
  <c r="BB124" i="7"/>
  <c r="BA124" i="7"/>
  <c r="AY124" i="7"/>
  <c r="AX124" i="7"/>
  <c r="AW124" i="7"/>
  <c r="AV124" i="7"/>
  <c r="AU124" i="7"/>
  <c r="AT124" i="7"/>
  <c r="AS124" i="7"/>
  <c r="AR124" i="7"/>
  <c r="AQ124" i="7"/>
  <c r="AP124" i="7"/>
  <c r="AO124" i="7"/>
  <c r="AN124" i="7"/>
  <c r="AM124" i="7"/>
  <c r="AE124" i="7"/>
  <c r="Y124" i="7"/>
  <c r="X124" i="7"/>
  <c r="W124" i="7"/>
  <c r="V124" i="7"/>
  <c r="U124" i="7"/>
  <c r="T124" i="7"/>
  <c r="S124" i="7"/>
  <c r="R124" i="7"/>
  <c r="Q124" i="7"/>
  <c r="P124" i="7"/>
  <c r="O124" i="7"/>
  <c r="N124" i="7"/>
  <c r="M124" i="7"/>
  <c r="BB123" i="7"/>
  <c r="BA123" i="7"/>
  <c r="AY123" i="7"/>
  <c r="AX123" i="7"/>
  <c r="AW123" i="7"/>
  <c r="AV123" i="7"/>
  <c r="AU123" i="7"/>
  <c r="AT123" i="7"/>
  <c r="AS123" i="7"/>
  <c r="AR123" i="7"/>
  <c r="AQ123" i="7"/>
  <c r="AP123" i="7"/>
  <c r="AO123" i="7"/>
  <c r="AN123" i="7"/>
  <c r="AM123" i="7"/>
  <c r="AE123" i="7"/>
  <c r="Y123" i="7"/>
  <c r="X123" i="7"/>
  <c r="W123" i="7"/>
  <c r="V123" i="7"/>
  <c r="U123" i="7"/>
  <c r="T123" i="7"/>
  <c r="S123" i="7"/>
  <c r="R123" i="7"/>
  <c r="Q123" i="7"/>
  <c r="P123" i="7"/>
  <c r="O123" i="7"/>
  <c r="N123" i="7"/>
  <c r="M123" i="7"/>
  <c r="BB122" i="7"/>
  <c r="BA122" i="7"/>
  <c r="AY122" i="7"/>
  <c r="AX122" i="7"/>
  <c r="AW122" i="7"/>
  <c r="AV122" i="7"/>
  <c r="AU122" i="7"/>
  <c r="AT122" i="7"/>
  <c r="AS122" i="7"/>
  <c r="AR122" i="7"/>
  <c r="AQ122" i="7"/>
  <c r="AP122" i="7"/>
  <c r="AO122" i="7"/>
  <c r="AN122" i="7"/>
  <c r="AM122" i="7"/>
  <c r="AE122" i="7"/>
  <c r="Y122" i="7"/>
  <c r="X122" i="7"/>
  <c r="W122" i="7"/>
  <c r="V122" i="7"/>
  <c r="U122" i="7"/>
  <c r="T122" i="7"/>
  <c r="S122" i="7"/>
  <c r="R122" i="7"/>
  <c r="Q122" i="7"/>
  <c r="P122" i="7"/>
  <c r="O122" i="7"/>
  <c r="N122" i="7"/>
  <c r="M122" i="7"/>
  <c r="BB121" i="7"/>
  <c r="BA121" i="7"/>
  <c r="AY121" i="7"/>
  <c r="AX121" i="7"/>
  <c r="AW121" i="7"/>
  <c r="AV121" i="7"/>
  <c r="AU121" i="7"/>
  <c r="AT121" i="7"/>
  <c r="AS121" i="7"/>
  <c r="AR121" i="7"/>
  <c r="AQ121" i="7"/>
  <c r="AP121" i="7"/>
  <c r="AO121" i="7"/>
  <c r="AN121" i="7"/>
  <c r="AM121" i="7"/>
  <c r="AE121" i="7"/>
  <c r="Y121" i="7"/>
  <c r="X121" i="7"/>
  <c r="W121" i="7"/>
  <c r="V121" i="7"/>
  <c r="U121" i="7"/>
  <c r="T121" i="7"/>
  <c r="S121" i="7"/>
  <c r="R121" i="7"/>
  <c r="Q121" i="7"/>
  <c r="P121" i="7"/>
  <c r="O121" i="7"/>
  <c r="N121" i="7"/>
  <c r="M121" i="7"/>
  <c r="BB120" i="7"/>
  <c r="BA120" i="7"/>
  <c r="AY120" i="7"/>
  <c r="AX120" i="7"/>
  <c r="AW120" i="7"/>
  <c r="AV120" i="7"/>
  <c r="AU120" i="7"/>
  <c r="AT120" i="7"/>
  <c r="AS120" i="7"/>
  <c r="AR120" i="7"/>
  <c r="AQ120" i="7"/>
  <c r="AP120" i="7"/>
  <c r="AO120" i="7"/>
  <c r="AN120" i="7"/>
  <c r="AM120" i="7"/>
  <c r="AE120" i="7"/>
  <c r="Y120" i="7"/>
  <c r="X120" i="7"/>
  <c r="W120" i="7"/>
  <c r="V120" i="7"/>
  <c r="U120" i="7"/>
  <c r="T120" i="7"/>
  <c r="S120" i="7"/>
  <c r="R120" i="7"/>
  <c r="Q120" i="7"/>
  <c r="P120" i="7"/>
  <c r="O120" i="7"/>
  <c r="N120" i="7"/>
  <c r="M120" i="7"/>
  <c r="BB119" i="7"/>
  <c r="BA119" i="7"/>
  <c r="AY119" i="7"/>
  <c r="AX119" i="7"/>
  <c r="AW119" i="7"/>
  <c r="AV119" i="7"/>
  <c r="AU119" i="7"/>
  <c r="AT119" i="7"/>
  <c r="AS119" i="7"/>
  <c r="AR119" i="7"/>
  <c r="AQ119" i="7"/>
  <c r="AP119" i="7"/>
  <c r="AO119" i="7"/>
  <c r="AN119" i="7"/>
  <c r="AM119" i="7"/>
  <c r="AE119" i="7"/>
  <c r="Y119" i="7"/>
  <c r="X119" i="7"/>
  <c r="W119" i="7"/>
  <c r="V119" i="7"/>
  <c r="U119" i="7"/>
  <c r="T119" i="7"/>
  <c r="S119" i="7"/>
  <c r="R119" i="7"/>
  <c r="Q119" i="7"/>
  <c r="P119" i="7"/>
  <c r="O119" i="7"/>
  <c r="N119" i="7"/>
  <c r="M119" i="7"/>
  <c r="BB118" i="7"/>
  <c r="BA118" i="7"/>
  <c r="AY118" i="7"/>
  <c r="AX118" i="7"/>
  <c r="AW118" i="7"/>
  <c r="AV118" i="7"/>
  <c r="AU118" i="7"/>
  <c r="AT118" i="7"/>
  <c r="AS118" i="7"/>
  <c r="AR118" i="7"/>
  <c r="AQ118" i="7"/>
  <c r="AP118" i="7"/>
  <c r="AO118" i="7"/>
  <c r="AN118" i="7"/>
  <c r="AM118" i="7"/>
  <c r="AE118" i="7"/>
  <c r="Y118" i="7"/>
  <c r="X118" i="7"/>
  <c r="W118" i="7"/>
  <c r="V118" i="7"/>
  <c r="U118" i="7"/>
  <c r="T118" i="7"/>
  <c r="S118" i="7"/>
  <c r="R118" i="7"/>
  <c r="Q118" i="7"/>
  <c r="P118" i="7"/>
  <c r="O118" i="7"/>
  <c r="N118" i="7"/>
  <c r="M118" i="7"/>
  <c r="BB117" i="7"/>
  <c r="BA117" i="7"/>
  <c r="AY117" i="7"/>
  <c r="AX117" i="7"/>
  <c r="AW117" i="7"/>
  <c r="AV117" i="7"/>
  <c r="AU117" i="7"/>
  <c r="AT117" i="7"/>
  <c r="AS117" i="7"/>
  <c r="AR117" i="7"/>
  <c r="AQ117" i="7"/>
  <c r="AP117" i="7"/>
  <c r="AO117" i="7"/>
  <c r="AN117" i="7"/>
  <c r="AM117" i="7"/>
  <c r="AE117" i="7"/>
  <c r="Y117" i="7"/>
  <c r="X117" i="7"/>
  <c r="W117" i="7"/>
  <c r="V117" i="7"/>
  <c r="U117" i="7"/>
  <c r="T117" i="7"/>
  <c r="S117" i="7"/>
  <c r="R117" i="7"/>
  <c r="Q117" i="7"/>
  <c r="P117" i="7"/>
  <c r="O117" i="7"/>
  <c r="N117" i="7"/>
  <c r="M117" i="7"/>
  <c r="BB116" i="7"/>
  <c r="BA116" i="7"/>
  <c r="AY116" i="7"/>
  <c r="AX116" i="7"/>
  <c r="AW116" i="7"/>
  <c r="AV116" i="7"/>
  <c r="AU116" i="7"/>
  <c r="AT116" i="7"/>
  <c r="AS116" i="7"/>
  <c r="AR116" i="7"/>
  <c r="AQ116" i="7"/>
  <c r="AP116" i="7"/>
  <c r="AO116" i="7"/>
  <c r="AN116" i="7"/>
  <c r="AM116" i="7"/>
  <c r="AE116" i="7"/>
  <c r="Y116" i="7"/>
  <c r="X116" i="7"/>
  <c r="W116" i="7"/>
  <c r="V116" i="7"/>
  <c r="U116" i="7"/>
  <c r="T116" i="7"/>
  <c r="S116" i="7"/>
  <c r="R116" i="7"/>
  <c r="Q116" i="7"/>
  <c r="P116" i="7"/>
  <c r="O116" i="7"/>
  <c r="N116" i="7"/>
  <c r="M116" i="7"/>
  <c r="BB115" i="7"/>
  <c r="BA115" i="7"/>
  <c r="AY115" i="7"/>
  <c r="AX115" i="7"/>
  <c r="AW115" i="7"/>
  <c r="AV115" i="7"/>
  <c r="AU115" i="7"/>
  <c r="AT115" i="7"/>
  <c r="AS115" i="7"/>
  <c r="AR115" i="7"/>
  <c r="AQ115" i="7"/>
  <c r="AP115" i="7"/>
  <c r="AO115" i="7"/>
  <c r="AN115" i="7"/>
  <c r="AM115" i="7"/>
  <c r="AE115" i="7"/>
  <c r="Y115" i="7"/>
  <c r="X115" i="7"/>
  <c r="W115" i="7"/>
  <c r="V115" i="7"/>
  <c r="U115" i="7"/>
  <c r="T115" i="7"/>
  <c r="S115" i="7"/>
  <c r="R115" i="7"/>
  <c r="Q115" i="7"/>
  <c r="P115" i="7"/>
  <c r="O115" i="7"/>
  <c r="N115" i="7"/>
  <c r="M115" i="7"/>
  <c r="BB114" i="7"/>
  <c r="BA114" i="7"/>
  <c r="AY114" i="7"/>
  <c r="AX114" i="7"/>
  <c r="AW114" i="7"/>
  <c r="AV114" i="7"/>
  <c r="AU114" i="7"/>
  <c r="AT114" i="7"/>
  <c r="AS114" i="7"/>
  <c r="AR114" i="7"/>
  <c r="AQ114" i="7"/>
  <c r="AP114" i="7"/>
  <c r="AO114" i="7"/>
  <c r="AN114" i="7"/>
  <c r="AM114" i="7"/>
  <c r="AE114" i="7"/>
  <c r="Y114" i="7"/>
  <c r="X114" i="7"/>
  <c r="W114" i="7"/>
  <c r="V114" i="7"/>
  <c r="U114" i="7"/>
  <c r="T114" i="7"/>
  <c r="S114" i="7"/>
  <c r="R114" i="7"/>
  <c r="Q114" i="7"/>
  <c r="P114" i="7"/>
  <c r="O114" i="7"/>
  <c r="N114" i="7"/>
  <c r="M114" i="7"/>
  <c r="BB113" i="7"/>
  <c r="BA113" i="7"/>
  <c r="AY113" i="7"/>
  <c r="AX113" i="7"/>
  <c r="AW113" i="7"/>
  <c r="AV113" i="7"/>
  <c r="AU113" i="7"/>
  <c r="AT113" i="7"/>
  <c r="AS113" i="7"/>
  <c r="AR113" i="7"/>
  <c r="AQ113" i="7"/>
  <c r="AP113" i="7"/>
  <c r="AO113" i="7"/>
  <c r="AN113" i="7"/>
  <c r="AM113" i="7"/>
  <c r="AE113" i="7"/>
  <c r="Y113" i="7"/>
  <c r="X113" i="7"/>
  <c r="W113" i="7"/>
  <c r="V113" i="7"/>
  <c r="U113" i="7"/>
  <c r="T113" i="7"/>
  <c r="S113" i="7"/>
  <c r="R113" i="7"/>
  <c r="Q113" i="7"/>
  <c r="P113" i="7"/>
  <c r="O113" i="7"/>
  <c r="N113" i="7"/>
  <c r="M113" i="7"/>
  <c r="BB112" i="7"/>
  <c r="BA112" i="7"/>
  <c r="AY112" i="7"/>
  <c r="AX112" i="7"/>
  <c r="AW112" i="7"/>
  <c r="AV112" i="7"/>
  <c r="AU112" i="7"/>
  <c r="AT112" i="7"/>
  <c r="AS112" i="7"/>
  <c r="AR112" i="7"/>
  <c r="AQ112" i="7"/>
  <c r="AP112" i="7"/>
  <c r="AO112" i="7"/>
  <c r="AN112" i="7"/>
  <c r="AM112" i="7"/>
  <c r="AE112" i="7"/>
  <c r="Y112" i="7"/>
  <c r="X112" i="7"/>
  <c r="W112" i="7"/>
  <c r="V112" i="7"/>
  <c r="U112" i="7"/>
  <c r="T112" i="7"/>
  <c r="S112" i="7"/>
  <c r="R112" i="7"/>
  <c r="Q112" i="7"/>
  <c r="P112" i="7"/>
  <c r="O112" i="7"/>
  <c r="N112" i="7"/>
  <c r="M112" i="7"/>
  <c r="BB111" i="7"/>
  <c r="BA111" i="7"/>
  <c r="AY111" i="7"/>
  <c r="AX111" i="7"/>
  <c r="AW111" i="7"/>
  <c r="AV111" i="7"/>
  <c r="AU111" i="7"/>
  <c r="AT111" i="7"/>
  <c r="AS111" i="7"/>
  <c r="AR111" i="7"/>
  <c r="AQ111" i="7"/>
  <c r="AP111" i="7"/>
  <c r="AO111" i="7"/>
  <c r="AN111" i="7"/>
  <c r="AM111" i="7"/>
  <c r="AE111" i="7"/>
  <c r="Y111" i="7"/>
  <c r="X111" i="7"/>
  <c r="W111" i="7"/>
  <c r="V111" i="7"/>
  <c r="U111" i="7"/>
  <c r="T111" i="7"/>
  <c r="S111" i="7"/>
  <c r="R111" i="7"/>
  <c r="Q111" i="7"/>
  <c r="P111" i="7"/>
  <c r="O111" i="7"/>
  <c r="N111" i="7"/>
  <c r="M111" i="7"/>
  <c r="BB110" i="7"/>
  <c r="BA110" i="7"/>
  <c r="AY110" i="7"/>
  <c r="AX110" i="7"/>
  <c r="AW110" i="7"/>
  <c r="AV110" i="7"/>
  <c r="AU110" i="7"/>
  <c r="AT110" i="7"/>
  <c r="AS110" i="7"/>
  <c r="AR110" i="7"/>
  <c r="AQ110" i="7"/>
  <c r="AP110" i="7"/>
  <c r="AO110" i="7"/>
  <c r="AN110" i="7"/>
  <c r="AM110" i="7"/>
  <c r="AE110" i="7"/>
  <c r="Y110" i="7"/>
  <c r="X110" i="7"/>
  <c r="W110" i="7"/>
  <c r="V110" i="7"/>
  <c r="U110" i="7"/>
  <c r="T110" i="7"/>
  <c r="S110" i="7"/>
  <c r="R110" i="7"/>
  <c r="Q110" i="7"/>
  <c r="P110" i="7"/>
  <c r="O110" i="7"/>
  <c r="N110" i="7"/>
  <c r="M110" i="7"/>
  <c r="BB109" i="7"/>
  <c r="BA109" i="7"/>
  <c r="AY109" i="7"/>
  <c r="AX109" i="7"/>
  <c r="AW109" i="7"/>
  <c r="AV109" i="7"/>
  <c r="AU109" i="7"/>
  <c r="AT109" i="7"/>
  <c r="AS109" i="7"/>
  <c r="AR109" i="7"/>
  <c r="AQ109" i="7"/>
  <c r="AP109" i="7"/>
  <c r="AO109" i="7"/>
  <c r="AN109" i="7"/>
  <c r="AM109" i="7"/>
  <c r="AE109" i="7"/>
  <c r="Y109" i="7"/>
  <c r="X109" i="7"/>
  <c r="W109" i="7"/>
  <c r="V109" i="7"/>
  <c r="U109" i="7"/>
  <c r="T109" i="7"/>
  <c r="S109" i="7"/>
  <c r="R109" i="7"/>
  <c r="Q109" i="7"/>
  <c r="P109" i="7"/>
  <c r="O109" i="7"/>
  <c r="N109" i="7"/>
  <c r="M109" i="7"/>
  <c r="BB108" i="7"/>
  <c r="BA108" i="7"/>
  <c r="AY108" i="7"/>
  <c r="AX108" i="7"/>
  <c r="AW108" i="7"/>
  <c r="AV108" i="7"/>
  <c r="AU108" i="7"/>
  <c r="AT108" i="7"/>
  <c r="AS108" i="7"/>
  <c r="AR108" i="7"/>
  <c r="AQ108" i="7"/>
  <c r="AP108" i="7"/>
  <c r="AO108" i="7"/>
  <c r="AN108" i="7"/>
  <c r="AM108" i="7"/>
  <c r="AE108" i="7"/>
  <c r="Y108" i="7"/>
  <c r="X108" i="7"/>
  <c r="W108" i="7"/>
  <c r="V108" i="7"/>
  <c r="U108" i="7"/>
  <c r="T108" i="7"/>
  <c r="S108" i="7"/>
  <c r="R108" i="7"/>
  <c r="Q108" i="7"/>
  <c r="P108" i="7"/>
  <c r="O108" i="7"/>
  <c r="N108" i="7"/>
  <c r="M108" i="7"/>
  <c r="BB107" i="7"/>
  <c r="BA107" i="7"/>
  <c r="AY107" i="7"/>
  <c r="AX107" i="7"/>
  <c r="AW107" i="7"/>
  <c r="AV107" i="7"/>
  <c r="AU107" i="7"/>
  <c r="AT107" i="7"/>
  <c r="AS107" i="7"/>
  <c r="AR107" i="7"/>
  <c r="AQ107" i="7"/>
  <c r="AP107" i="7"/>
  <c r="AO107" i="7"/>
  <c r="AN107" i="7"/>
  <c r="AM107" i="7"/>
  <c r="AE107" i="7"/>
  <c r="Y107" i="7"/>
  <c r="X107" i="7"/>
  <c r="W107" i="7"/>
  <c r="V107" i="7"/>
  <c r="U107" i="7"/>
  <c r="T107" i="7"/>
  <c r="S107" i="7"/>
  <c r="R107" i="7"/>
  <c r="Q107" i="7"/>
  <c r="P107" i="7"/>
  <c r="O107" i="7"/>
  <c r="N107" i="7"/>
  <c r="M107" i="7"/>
  <c r="BB106" i="7"/>
  <c r="BA106" i="7"/>
  <c r="AY106" i="7"/>
  <c r="AX106" i="7"/>
  <c r="AW106" i="7"/>
  <c r="AV106" i="7"/>
  <c r="AU106" i="7"/>
  <c r="AT106" i="7"/>
  <c r="AS106" i="7"/>
  <c r="AR106" i="7"/>
  <c r="AQ106" i="7"/>
  <c r="AP106" i="7"/>
  <c r="AO106" i="7"/>
  <c r="AN106" i="7"/>
  <c r="AM106" i="7"/>
  <c r="AE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BB105" i="7"/>
  <c r="BA105" i="7"/>
  <c r="AY105" i="7"/>
  <c r="AX105" i="7"/>
  <c r="AW105" i="7"/>
  <c r="AV105" i="7"/>
  <c r="AU105" i="7"/>
  <c r="AT105" i="7"/>
  <c r="AS105" i="7"/>
  <c r="AR105" i="7"/>
  <c r="AQ105" i="7"/>
  <c r="AP105" i="7"/>
  <c r="AO105" i="7"/>
  <c r="AN105" i="7"/>
  <c r="AM105" i="7"/>
  <c r="AE105" i="7"/>
  <c r="Y105" i="7"/>
  <c r="X105" i="7"/>
  <c r="W105" i="7"/>
  <c r="V105" i="7"/>
  <c r="U105" i="7"/>
  <c r="T105" i="7"/>
  <c r="S105" i="7"/>
  <c r="R105" i="7"/>
  <c r="Q105" i="7"/>
  <c r="P105" i="7"/>
  <c r="O105" i="7"/>
  <c r="N105" i="7"/>
  <c r="M105" i="7"/>
  <c r="BB104" i="7"/>
  <c r="BA104" i="7"/>
  <c r="AY104" i="7"/>
  <c r="AX104" i="7"/>
  <c r="AW104" i="7"/>
  <c r="AV104" i="7"/>
  <c r="AU104" i="7"/>
  <c r="AT104" i="7"/>
  <c r="AS104" i="7"/>
  <c r="AR104" i="7"/>
  <c r="AQ104" i="7"/>
  <c r="AP104" i="7"/>
  <c r="AO104" i="7"/>
  <c r="AN104" i="7"/>
  <c r="AM104" i="7"/>
  <c r="AE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BB103" i="7"/>
  <c r="BA103" i="7"/>
  <c r="AY103" i="7"/>
  <c r="AX103" i="7"/>
  <c r="AW103" i="7"/>
  <c r="AV103" i="7"/>
  <c r="AU103" i="7"/>
  <c r="AT103" i="7"/>
  <c r="AS103" i="7"/>
  <c r="AR103" i="7"/>
  <c r="AQ103" i="7"/>
  <c r="AP103" i="7"/>
  <c r="AO103" i="7"/>
  <c r="AN103" i="7"/>
  <c r="AM103" i="7"/>
  <c r="AE103" i="7"/>
  <c r="Y103" i="7"/>
  <c r="X103" i="7"/>
  <c r="W103" i="7"/>
  <c r="V103" i="7"/>
  <c r="U103" i="7"/>
  <c r="T103" i="7"/>
  <c r="S103" i="7"/>
  <c r="R103" i="7"/>
  <c r="Q103" i="7"/>
  <c r="P103" i="7"/>
  <c r="O103" i="7"/>
  <c r="N103" i="7"/>
  <c r="M103" i="7"/>
  <c r="BB102" i="7"/>
  <c r="BA102" i="7"/>
  <c r="AY102" i="7"/>
  <c r="AX102" i="7"/>
  <c r="AW102" i="7"/>
  <c r="AV102" i="7"/>
  <c r="AU102" i="7"/>
  <c r="AT102" i="7"/>
  <c r="AS102" i="7"/>
  <c r="AR102" i="7"/>
  <c r="AQ102" i="7"/>
  <c r="AP102" i="7"/>
  <c r="AO102" i="7"/>
  <c r="AN102" i="7"/>
  <c r="AM102" i="7"/>
  <c r="AE102" i="7"/>
  <c r="Y102" i="7"/>
  <c r="X102" i="7"/>
  <c r="W102" i="7"/>
  <c r="V102" i="7"/>
  <c r="U102" i="7"/>
  <c r="T102" i="7"/>
  <c r="S102" i="7"/>
  <c r="R102" i="7"/>
  <c r="Q102" i="7"/>
  <c r="P102" i="7"/>
  <c r="O102" i="7"/>
  <c r="N102" i="7"/>
  <c r="M102" i="7"/>
  <c r="BB101" i="7"/>
  <c r="BA101" i="7"/>
  <c r="AY101" i="7"/>
  <c r="AX101" i="7"/>
  <c r="AW101" i="7"/>
  <c r="AV101" i="7"/>
  <c r="AU101" i="7"/>
  <c r="AT101" i="7"/>
  <c r="AS101" i="7"/>
  <c r="AR101" i="7"/>
  <c r="AQ101" i="7"/>
  <c r="AP101" i="7"/>
  <c r="AO101" i="7"/>
  <c r="AN101" i="7"/>
  <c r="AM101" i="7"/>
  <c r="AE101" i="7"/>
  <c r="Y101" i="7"/>
  <c r="X101" i="7"/>
  <c r="W101" i="7"/>
  <c r="V101" i="7"/>
  <c r="U101" i="7"/>
  <c r="T101" i="7"/>
  <c r="S101" i="7"/>
  <c r="R101" i="7"/>
  <c r="Q101" i="7"/>
  <c r="P101" i="7"/>
  <c r="O101" i="7"/>
  <c r="N101" i="7"/>
  <c r="M101" i="7"/>
  <c r="BB100" i="7"/>
  <c r="BA100" i="7"/>
  <c r="AY100" i="7"/>
  <c r="AX100" i="7"/>
  <c r="AW100" i="7"/>
  <c r="AV100" i="7"/>
  <c r="AU100" i="7"/>
  <c r="AT100" i="7"/>
  <c r="AS100" i="7"/>
  <c r="AR100" i="7"/>
  <c r="AQ100" i="7"/>
  <c r="AP100" i="7"/>
  <c r="AO100" i="7"/>
  <c r="AN100" i="7"/>
  <c r="AM100" i="7"/>
  <c r="AE100" i="7"/>
  <c r="Y100" i="7"/>
  <c r="X100" i="7"/>
  <c r="W100" i="7"/>
  <c r="V100" i="7"/>
  <c r="U100" i="7"/>
  <c r="T100" i="7"/>
  <c r="S100" i="7"/>
  <c r="R100" i="7"/>
  <c r="Q100" i="7"/>
  <c r="P100" i="7"/>
  <c r="O100" i="7"/>
  <c r="N100" i="7"/>
  <c r="M100" i="7"/>
  <c r="BB99" i="7"/>
  <c r="BA99" i="7"/>
  <c r="AY99" i="7"/>
  <c r="AX99" i="7"/>
  <c r="AW99" i="7"/>
  <c r="AV99" i="7"/>
  <c r="AU99" i="7"/>
  <c r="AT99" i="7"/>
  <c r="AS99" i="7"/>
  <c r="AR99" i="7"/>
  <c r="AQ99" i="7"/>
  <c r="AP99" i="7"/>
  <c r="AO99" i="7"/>
  <c r="AN99" i="7"/>
  <c r="AM99" i="7"/>
  <c r="AE99" i="7"/>
  <c r="Y99" i="7"/>
  <c r="X99" i="7"/>
  <c r="W99" i="7"/>
  <c r="V99" i="7"/>
  <c r="U99" i="7"/>
  <c r="T99" i="7"/>
  <c r="S99" i="7"/>
  <c r="R99" i="7"/>
  <c r="Q99" i="7"/>
  <c r="P99" i="7"/>
  <c r="O99" i="7"/>
  <c r="N99" i="7"/>
  <c r="M99" i="7"/>
  <c r="BB98" i="7"/>
  <c r="BA98" i="7"/>
  <c r="AY98" i="7"/>
  <c r="AX98" i="7"/>
  <c r="AW98" i="7"/>
  <c r="AV98" i="7"/>
  <c r="AU98" i="7"/>
  <c r="AT98" i="7"/>
  <c r="AS98" i="7"/>
  <c r="AR98" i="7"/>
  <c r="AQ98" i="7"/>
  <c r="AP98" i="7"/>
  <c r="AO98" i="7"/>
  <c r="AN98" i="7"/>
  <c r="AM98" i="7"/>
  <c r="AE98" i="7"/>
  <c r="Y98" i="7"/>
  <c r="X98" i="7"/>
  <c r="W98" i="7"/>
  <c r="V98" i="7"/>
  <c r="U98" i="7"/>
  <c r="T98" i="7"/>
  <c r="S98" i="7"/>
  <c r="R98" i="7"/>
  <c r="Q98" i="7"/>
  <c r="P98" i="7"/>
  <c r="O98" i="7"/>
  <c r="N98" i="7"/>
  <c r="M98" i="7"/>
  <c r="BB97" i="7"/>
  <c r="BA97" i="7"/>
  <c r="AY97" i="7"/>
  <c r="AX97" i="7"/>
  <c r="AW97" i="7"/>
  <c r="AV97" i="7"/>
  <c r="AU97" i="7"/>
  <c r="AT97" i="7"/>
  <c r="AS97" i="7"/>
  <c r="AR97" i="7"/>
  <c r="AQ97" i="7"/>
  <c r="AP97" i="7"/>
  <c r="AO97" i="7"/>
  <c r="AN97" i="7"/>
  <c r="AM97" i="7"/>
  <c r="AE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BB96" i="7"/>
  <c r="BA96" i="7"/>
  <c r="AY96" i="7"/>
  <c r="AX96" i="7"/>
  <c r="AW96" i="7"/>
  <c r="AV96" i="7"/>
  <c r="AU96" i="7"/>
  <c r="AT96" i="7"/>
  <c r="AS96" i="7"/>
  <c r="AR96" i="7"/>
  <c r="AQ96" i="7"/>
  <c r="AP96" i="7"/>
  <c r="AO96" i="7"/>
  <c r="AN96" i="7"/>
  <c r="AM96" i="7"/>
  <c r="AE96" i="7"/>
  <c r="Y96" i="7"/>
  <c r="X96" i="7"/>
  <c r="W96" i="7"/>
  <c r="V96" i="7"/>
  <c r="U96" i="7"/>
  <c r="T96" i="7"/>
  <c r="S96" i="7"/>
  <c r="R96" i="7"/>
  <c r="Q96" i="7"/>
  <c r="P96" i="7"/>
  <c r="O96" i="7"/>
  <c r="N96" i="7"/>
  <c r="M96" i="7"/>
  <c r="BB95" i="7"/>
  <c r="BA95" i="7"/>
  <c r="AY95" i="7"/>
  <c r="AX95" i="7"/>
  <c r="AW95" i="7"/>
  <c r="AV95" i="7"/>
  <c r="AU95" i="7"/>
  <c r="AT95" i="7"/>
  <c r="AS95" i="7"/>
  <c r="AR95" i="7"/>
  <c r="AQ95" i="7"/>
  <c r="AP95" i="7"/>
  <c r="AO95" i="7"/>
  <c r="AN95" i="7"/>
  <c r="AM95" i="7"/>
  <c r="AE95" i="7"/>
  <c r="Y95" i="7"/>
  <c r="X95" i="7"/>
  <c r="W95" i="7"/>
  <c r="V95" i="7"/>
  <c r="U95" i="7"/>
  <c r="T95" i="7"/>
  <c r="S95" i="7"/>
  <c r="R95" i="7"/>
  <c r="Q95" i="7"/>
  <c r="P95" i="7"/>
  <c r="O95" i="7"/>
  <c r="N95" i="7"/>
  <c r="M95" i="7"/>
  <c r="BB94" i="7"/>
  <c r="BA94" i="7"/>
  <c r="AY94" i="7"/>
  <c r="AX94" i="7"/>
  <c r="AW94" i="7"/>
  <c r="AV94" i="7"/>
  <c r="AU94" i="7"/>
  <c r="AT94" i="7"/>
  <c r="AS94" i="7"/>
  <c r="AR94" i="7"/>
  <c r="AQ94" i="7"/>
  <c r="AP94" i="7"/>
  <c r="AO94" i="7"/>
  <c r="AN94" i="7"/>
  <c r="AM94" i="7"/>
  <c r="AE94" i="7"/>
  <c r="Y94" i="7"/>
  <c r="X94" i="7"/>
  <c r="W94" i="7"/>
  <c r="V94" i="7"/>
  <c r="U94" i="7"/>
  <c r="T94" i="7"/>
  <c r="S94" i="7"/>
  <c r="R94" i="7"/>
  <c r="Q94" i="7"/>
  <c r="P94" i="7"/>
  <c r="O94" i="7"/>
  <c r="N94" i="7"/>
  <c r="M94" i="7"/>
  <c r="BB93" i="7"/>
  <c r="BA93" i="7"/>
  <c r="AY93" i="7"/>
  <c r="AX93" i="7"/>
  <c r="AW93" i="7"/>
  <c r="AV93" i="7"/>
  <c r="AU93" i="7"/>
  <c r="AT93" i="7"/>
  <c r="AS93" i="7"/>
  <c r="AR93" i="7"/>
  <c r="AQ93" i="7"/>
  <c r="AP93" i="7"/>
  <c r="AO93" i="7"/>
  <c r="AN93" i="7"/>
  <c r="AM93" i="7"/>
  <c r="AE93" i="7"/>
  <c r="Y93" i="7"/>
  <c r="X93" i="7"/>
  <c r="W93" i="7"/>
  <c r="V93" i="7"/>
  <c r="U93" i="7"/>
  <c r="T93" i="7"/>
  <c r="S93" i="7"/>
  <c r="R93" i="7"/>
  <c r="Q93" i="7"/>
  <c r="P93" i="7"/>
  <c r="O93" i="7"/>
  <c r="N93" i="7"/>
  <c r="M93" i="7"/>
  <c r="BB92" i="7"/>
  <c r="BA92" i="7"/>
  <c r="AY92" i="7"/>
  <c r="AX92" i="7"/>
  <c r="AW92" i="7"/>
  <c r="AV92" i="7"/>
  <c r="AU92" i="7"/>
  <c r="AT92" i="7"/>
  <c r="AS92" i="7"/>
  <c r="AR92" i="7"/>
  <c r="AQ92" i="7"/>
  <c r="AP92" i="7"/>
  <c r="AO92" i="7"/>
  <c r="AN92" i="7"/>
  <c r="AM92" i="7"/>
  <c r="AE92" i="7"/>
  <c r="Y92" i="7"/>
  <c r="X92" i="7"/>
  <c r="W92" i="7"/>
  <c r="V92" i="7"/>
  <c r="U92" i="7"/>
  <c r="T92" i="7"/>
  <c r="S92" i="7"/>
  <c r="R92" i="7"/>
  <c r="Q92" i="7"/>
  <c r="P92" i="7"/>
  <c r="O92" i="7"/>
  <c r="N92" i="7"/>
  <c r="M92" i="7"/>
  <c r="BB91" i="7"/>
  <c r="BA91" i="7"/>
  <c r="AY91" i="7"/>
  <c r="AX91" i="7"/>
  <c r="AW91" i="7"/>
  <c r="AV91" i="7"/>
  <c r="AU91" i="7"/>
  <c r="AT91" i="7"/>
  <c r="AS91" i="7"/>
  <c r="AR91" i="7"/>
  <c r="AQ91" i="7"/>
  <c r="AP91" i="7"/>
  <c r="AO91" i="7"/>
  <c r="AN91" i="7"/>
  <c r="AM91" i="7"/>
  <c r="AE91" i="7"/>
  <c r="Y91" i="7"/>
  <c r="X91" i="7"/>
  <c r="W91" i="7"/>
  <c r="V91" i="7"/>
  <c r="U91" i="7"/>
  <c r="T91" i="7"/>
  <c r="S91" i="7"/>
  <c r="R91" i="7"/>
  <c r="Q91" i="7"/>
  <c r="P91" i="7"/>
  <c r="O91" i="7"/>
  <c r="N91" i="7"/>
  <c r="M91" i="7"/>
  <c r="BB90" i="7"/>
  <c r="BA90" i="7"/>
  <c r="AY90" i="7"/>
  <c r="AX90" i="7"/>
  <c r="AW90" i="7"/>
  <c r="AV90" i="7"/>
  <c r="AU90" i="7"/>
  <c r="AT90" i="7"/>
  <c r="AS90" i="7"/>
  <c r="AR90" i="7"/>
  <c r="AQ90" i="7"/>
  <c r="AP90" i="7"/>
  <c r="AO90" i="7"/>
  <c r="AN90" i="7"/>
  <c r="AM90" i="7"/>
  <c r="AE90" i="7"/>
  <c r="Y90" i="7"/>
  <c r="X90" i="7"/>
  <c r="W90" i="7"/>
  <c r="V90" i="7"/>
  <c r="U90" i="7"/>
  <c r="T90" i="7"/>
  <c r="S90" i="7"/>
  <c r="R90" i="7"/>
  <c r="Q90" i="7"/>
  <c r="P90" i="7"/>
  <c r="O90" i="7"/>
  <c r="N90" i="7"/>
  <c r="M90" i="7"/>
  <c r="BB89" i="7"/>
  <c r="BA89" i="7"/>
  <c r="AY89" i="7"/>
  <c r="AX89" i="7"/>
  <c r="AW89" i="7"/>
  <c r="AV89" i="7"/>
  <c r="AU89" i="7"/>
  <c r="AT89" i="7"/>
  <c r="AS89" i="7"/>
  <c r="AR89" i="7"/>
  <c r="AQ89" i="7"/>
  <c r="AP89" i="7"/>
  <c r="AO89" i="7"/>
  <c r="AN89" i="7"/>
  <c r="AM89" i="7"/>
  <c r="AE89" i="7"/>
  <c r="Y89" i="7"/>
  <c r="X89" i="7"/>
  <c r="W89" i="7"/>
  <c r="V89" i="7"/>
  <c r="U89" i="7"/>
  <c r="T89" i="7"/>
  <c r="S89" i="7"/>
  <c r="R89" i="7"/>
  <c r="Q89" i="7"/>
  <c r="P89" i="7"/>
  <c r="O89" i="7"/>
  <c r="N89" i="7"/>
  <c r="M89" i="7"/>
  <c r="BB88" i="7"/>
  <c r="BA88" i="7"/>
  <c r="AY88" i="7"/>
  <c r="AX88" i="7"/>
  <c r="AW88" i="7"/>
  <c r="AV88" i="7"/>
  <c r="AU88" i="7"/>
  <c r="AT88" i="7"/>
  <c r="AS88" i="7"/>
  <c r="AR88" i="7"/>
  <c r="AQ88" i="7"/>
  <c r="AP88" i="7"/>
  <c r="AO88" i="7"/>
  <c r="AN88" i="7"/>
  <c r="AM88" i="7"/>
  <c r="AE88" i="7"/>
  <c r="Y88" i="7"/>
  <c r="X88" i="7"/>
  <c r="W88" i="7"/>
  <c r="V88" i="7"/>
  <c r="U88" i="7"/>
  <c r="T88" i="7"/>
  <c r="S88" i="7"/>
  <c r="R88" i="7"/>
  <c r="Q88" i="7"/>
  <c r="P88" i="7"/>
  <c r="O88" i="7"/>
  <c r="N88" i="7"/>
  <c r="M88" i="7"/>
  <c r="BB87" i="7"/>
  <c r="BA87" i="7"/>
  <c r="AY87" i="7"/>
  <c r="AX87" i="7"/>
  <c r="AW87" i="7"/>
  <c r="AV87" i="7"/>
  <c r="AU87" i="7"/>
  <c r="AT87" i="7"/>
  <c r="AS87" i="7"/>
  <c r="AR87" i="7"/>
  <c r="AQ87" i="7"/>
  <c r="AP87" i="7"/>
  <c r="AO87" i="7"/>
  <c r="AN87" i="7"/>
  <c r="AM87" i="7"/>
  <c r="AE87" i="7"/>
  <c r="Y87" i="7"/>
  <c r="X87" i="7"/>
  <c r="W87" i="7"/>
  <c r="V87" i="7"/>
  <c r="U87" i="7"/>
  <c r="T87" i="7"/>
  <c r="S87" i="7"/>
  <c r="R87" i="7"/>
  <c r="Q87" i="7"/>
  <c r="P87" i="7"/>
  <c r="O87" i="7"/>
  <c r="N87" i="7"/>
  <c r="M87" i="7"/>
  <c r="BB86" i="7"/>
  <c r="BA86" i="7"/>
  <c r="AY86" i="7"/>
  <c r="AX86" i="7"/>
  <c r="AW86" i="7"/>
  <c r="AV86" i="7"/>
  <c r="AU86" i="7"/>
  <c r="AT86" i="7"/>
  <c r="AS86" i="7"/>
  <c r="AR86" i="7"/>
  <c r="AQ86" i="7"/>
  <c r="AP86" i="7"/>
  <c r="AO86" i="7"/>
  <c r="AN86" i="7"/>
  <c r="AM86" i="7"/>
  <c r="AE86" i="7"/>
  <c r="Y86" i="7"/>
  <c r="X86" i="7"/>
  <c r="W86" i="7"/>
  <c r="V86" i="7"/>
  <c r="U86" i="7"/>
  <c r="T86" i="7"/>
  <c r="S86" i="7"/>
  <c r="R86" i="7"/>
  <c r="Q86" i="7"/>
  <c r="P86" i="7"/>
  <c r="O86" i="7"/>
  <c r="N86" i="7"/>
  <c r="M86" i="7"/>
  <c r="BB85" i="7"/>
  <c r="BA85" i="7"/>
  <c r="AY85" i="7"/>
  <c r="AX85" i="7"/>
  <c r="AW85" i="7"/>
  <c r="AV85" i="7"/>
  <c r="AU85" i="7"/>
  <c r="AT85" i="7"/>
  <c r="AS85" i="7"/>
  <c r="AR85" i="7"/>
  <c r="AQ85" i="7"/>
  <c r="AP85" i="7"/>
  <c r="AO85" i="7"/>
  <c r="AN85" i="7"/>
  <c r="AM85" i="7"/>
  <c r="AE85" i="7"/>
  <c r="Y85" i="7"/>
  <c r="X85" i="7"/>
  <c r="W85" i="7"/>
  <c r="V85" i="7"/>
  <c r="U85" i="7"/>
  <c r="T85" i="7"/>
  <c r="S85" i="7"/>
  <c r="R85" i="7"/>
  <c r="Q85" i="7"/>
  <c r="P85" i="7"/>
  <c r="O85" i="7"/>
  <c r="N85" i="7"/>
  <c r="M85" i="7"/>
  <c r="BB84" i="7"/>
  <c r="BA84" i="7"/>
  <c r="AY84" i="7"/>
  <c r="AX84" i="7"/>
  <c r="AW84" i="7"/>
  <c r="AV84" i="7"/>
  <c r="AU84" i="7"/>
  <c r="AT84" i="7"/>
  <c r="AS84" i="7"/>
  <c r="AR84" i="7"/>
  <c r="AQ84" i="7"/>
  <c r="AP84" i="7"/>
  <c r="AO84" i="7"/>
  <c r="AN84" i="7"/>
  <c r="AM84" i="7"/>
  <c r="AE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BB83" i="7"/>
  <c r="BA83" i="7"/>
  <c r="AY83" i="7"/>
  <c r="AX83" i="7"/>
  <c r="AW83" i="7"/>
  <c r="AV83" i="7"/>
  <c r="AU83" i="7"/>
  <c r="AT83" i="7"/>
  <c r="AS83" i="7"/>
  <c r="AR83" i="7"/>
  <c r="AQ83" i="7"/>
  <c r="AP83" i="7"/>
  <c r="AO83" i="7"/>
  <c r="AN83" i="7"/>
  <c r="AM83" i="7"/>
  <c r="AE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BB82" i="7"/>
  <c r="BA82" i="7"/>
  <c r="AY82" i="7"/>
  <c r="AX82" i="7"/>
  <c r="AW82" i="7"/>
  <c r="AV82" i="7"/>
  <c r="AU82" i="7"/>
  <c r="AT82" i="7"/>
  <c r="AS82" i="7"/>
  <c r="AR82" i="7"/>
  <c r="AQ82" i="7"/>
  <c r="AP82" i="7"/>
  <c r="AO82" i="7"/>
  <c r="AN82" i="7"/>
  <c r="AM82" i="7"/>
  <c r="AE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BB81" i="7"/>
  <c r="BA81" i="7"/>
  <c r="AY81" i="7"/>
  <c r="AX81" i="7"/>
  <c r="AW81" i="7"/>
  <c r="AV81" i="7"/>
  <c r="AU81" i="7"/>
  <c r="AT81" i="7"/>
  <c r="AS81" i="7"/>
  <c r="AR81" i="7"/>
  <c r="AQ81" i="7"/>
  <c r="AP81" i="7"/>
  <c r="AO81" i="7"/>
  <c r="AN81" i="7"/>
  <c r="AM81" i="7"/>
  <c r="AE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BB80" i="7"/>
  <c r="BA80" i="7"/>
  <c r="AY80" i="7"/>
  <c r="AX80" i="7"/>
  <c r="AW80" i="7"/>
  <c r="AV80" i="7"/>
  <c r="AU80" i="7"/>
  <c r="AT80" i="7"/>
  <c r="AS80" i="7"/>
  <c r="AR80" i="7"/>
  <c r="AQ80" i="7"/>
  <c r="AP80" i="7"/>
  <c r="AO80" i="7"/>
  <c r="AN80" i="7"/>
  <c r="AM80" i="7"/>
  <c r="AE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BB79" i="7"/>
  <c r="BA79" i="7"/>
  <c r="AY79" i="7"/>
  <c r="AX79" i="7"/>
  <c r="AW79" i="7"/>
  <c r="AV79" i="7"/>
  <c r="AU79" i="7"/>
  <c r="AT79" i="7"/>
  <c r="AS79" i="7"/>
  <c r="AR79" i="7"/>
  <c r="AQ79" i="7"/>
  <c r="AP79" i="7"/>
  <c r="AO79" i="7"/>
  <c r="AN79" i="7"/>
  <c r="AM79" i="7"/>
  <c r="AE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BB78" i="7"/>
  <c r="BA78" i="7"/>
  <c r="AY78" i="7"/>
  <c r="AX78" i="7"/>
  <c r="AW78" i="7"/>
  <c r="AV78" i="7"/>
  <c r="AU78" i="7"/>
  <c r="AT78" i="7"/>
  <c r="AS78" i="7"/>
  <c r="AR78" i="7"/>
  <c r="AQ78" i="7"/>
  <c r="AP78" i="7"/>
  <c r="AO78" i="7"/>
  <c r="AN78" i="7"/>
  <c r="AM78" i="7"/>
  <c r="AE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BB77" i="7"/>
  <c r="BA77" i="7"/>
  <c r="AY77" i="7"/>
  <c r="AX77" i="7"/>
  <c r="AW77" i="7"/>
  <c r="AV77" i="7"/>
  <c r="AU77" i="7"/>
  <c r="AT77" i="7"/>
  <c r="AS77" i="7"/>
  <c r="AR77" i="7"/>
  <c r="AQ77" i="7"/>
  <c r="AP77" i="7"/>
  <c r="AO77" i="7"/>
  <c r="AN77" i="7"/>
  <c r="AM77" i="7"/>
  <c r="AE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BB76" i="7"/>
  <c r="BA76" i="7"/>
  <c r="AY76" i="7"/>
  <c r="AX76" i="7"/>
  <c r="AW76" i="7"/>
  <c r="AV76" i="7"/>
  <c r="AU76" i="7"/>
  <c r="AT76" i="7"/>
  <c r="AS76" i="7"/>
  <c r="AR76" i="7"/>
  <c r="AQ76" i="7"/>
  <c r="AP76" i="7"/>
  <c r="AO76" i="7"/>
  <c r="AN76" i="7"/>
  <c r="AM76" i="7"/>
  <c r="AE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BB75" i="7"/>
  <c r="BA75" i="7"/>
  <c r="AY75" i="7"/>
  <c r="AX75" i="7"/>
  <c r="AW75" i="7"/>
  <c r="AV75" i="7"/>
  <c r="AU75" i="7"/>
  <c r="AT75" i="7"/>
  <c r="AS75" i="7"/>
  <c r="AR75" i="7"/>
  <c r="AQ75" i="7"/>
  <c r="AP75" i="7"/>
  <c r="AO75" i="7"/>
  <c r="AN75" i="7"/>
  <c r="AM75" i="7"/>
  <c r="AE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BB74" i="7"/>
  <c r="BA74" i="7"/>
  <c r="AY74" i="7"/>
  <c r="AX74" i="7"/>
  <c r="AW74" i="7"/>
  <c r="AV74" i="7"/>
  <c r="AU74" i="7"/>
  <c r="AT74" i="7"/>
  <c r="AS74" i="7"/>
  <c r="AR74" i="7"/>
  <c r="AQ74" i="7"/>
  <c r="AP74" i="7"/>
  <c r="AO74" i="7"/>
  <c r="AN74" i="7"/>
  <c r="AM74" i="7"/>
  <c r="AE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BB73" i="7"/>
  <c r="BA73" i="7"/>
  <c r="AY73" i="7"/>
  <c r="AX73" i="7"/>
  <c r="AW73" i="7"/>
  <c r="AV73" i="7"/>
  <c r="AU73" i="7"/>
  <c r="AT73" i="7"/>
  <c r="AS73" i="7"/>
  <c r="AR73" i="7"/>
  <c r="AQ73" i="7"/>
  <c r="AP73" i="7"/>
  <c r="AO73" i="7"/>
  <c r="AN73" i="7"/>
  <c r="AM73" i="7"/>
  <c r="AE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BB72" i="7"/>
  <c r="BA72" i="7"/>
  <c r="AY72" i="7"/>
  <c r="AX72" i="7"/>
  <c r="AW72" i="7"/>
  <c r="AV72" i="7"/>
  <c r="AU72" i="7"/>
  <c r="AT72" i="7"/>
  <c r="AS72" i="7"/>
  <c r="AR72" i="7"/>
  <c r="AQ72" i="7"/>
  <c r="AP72" i="7"/>
  <c r="AO72" i="7"/>
  <c r="AN72" i="7"/>
  <c r="AM72" i="7"/>
  <c r="AE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BB71" i="7"/>
  <c r="BA71" i="7"/>
  <c r="AY71" i="7"/>
  <c r="AX71" i="7"/>
  <c r="AW71" i="7"/>
  <c r="AV71" i="7"/>
  <c r="AU71" i="7"/>
  <c r="AT71" i="7"/>
  <c r="AS71" i="7"/>
  <c r="AR71" i="7"/>
  <c r="AQ71" i="7"/>
  <c r="AP71" i="7"/>
  <c r="AO71" i="7"/>
  <c r="AN71" i="7"/>
  <c r="AM71" i="7"/>
  <c r="AE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BB70" i="7"/>
  <c r="BA70" i="7"/>
  <c r="AY70" i="7"/>
  <c r="AX70" i="7"/>
  <c r="AW70" i="7"/>
  <c r="AV70" i="7"/>
  <c r="AU70" i="7"/>
  <c r="AT70" i="7"/>
  <c r="AS70" i="7"/>
  <c r="AR70" i="7"/>
  <c r="AQ70" i="7"/>
  <c r="AP70" i="7"/>
  <c r="AO70" i="7"/>
  <c r="AN70" i="7"/>
  <c r="AM70" i="7"/>
  <c r="AE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BB69" i="7"/>
  <c r="BA69" i="7"/>
  <c r="AY69" i="7"/>
  <c r="AX69" i="7"/>
  <c r="AW69" i="7"/>
  <c r="AV69" i="7"/>
  <c r="AU69" i="7"/>
  <c r="AT69" i="7"/>
  <c r="AS69" i="7"/>
  <c r="AR69" i="7"/>
  <c r="AQ69" i="7"/>
  <c r="AP69" i="7"/>
  <c r="AO69" i="7"/>
  <c r="AN69" i="7"/>
  <c r="AM69" i="7"/>
  <c r="AE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BB68" i="7"/>
  <c r="BA68" i="7"/>
  <c r="AY68" i="7"/>
  <c r="AX68" i="7"/>
  <c r="AW68" i="7"/>
  <c r="AV68" i="7"/>
  <c r="AU68" i="7"/>
  <c r="AT68" i="7"/>
  <c r="AS68" i="7"/>
  <c r="AR68" i="7"/>
  <c r="AQ68" i="7"/>
  <c r="AP68" i="7"/>
  <c r="AO68" i="7"/>
  <c r="AN68" i="7"/>
  <c r="AM68" i="7"/>
  <c r="AE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BB67" i="7"/>
  <c r="BA67" i="7"/>
  <c r="AY67" i="7"/>
  <c r="AX67" i="7"/>
  <c r="AW67" i="7"/>
  <c r="AV67" i="7"/>
  <c r="AU67" i="7"/>
  <c r="AT67" i="7"/>
  <c r="AS67" i="7"/>
  <c r="AR67" i="7"/>
  <c r="AQ67" i="7"/>
  <c r="AP67" i="7"/>
  <c r="AO67" i="7"/>
  <c r="AN67" i="7"/>
  <c r="AM67" i="7"/>
  <c r="AE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BB66" i="7"/>
  <c r="BA66" i="7"/>
  <c r="AY66" i="7"/>
  <c r="AX66" i="7"/>
  <c r="AW66" i="7"/>
  <c r="AV66" i="7"/>
  <c r="AU66" i="7"/>
  <c r="AT66" i="7"/>
  <c r="AS66" i="7"/>
  <c r="AR66" i="7"/>
  <c r="AQ66" i="7"/>
  <c r="AP66" i="7"/>
  <c r="AO66" i="7"/>
  <c r="AN66" i="7"/>
  <c r="AM66" i="7"/>
  <c r="AK66" i="7"/>
  <c r="AI66" i="7"/>
  <c r="AE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K66" i="7"/>
  <c r="I66" i="7"/>
  <c r="BB65" i="7"/>
  <c r="BA65" i="7"/>
  <c r="AY65" i="7"/>
  <c r="AX65" i="7"/>
  <c r="AW65" i="7"/>
  <c r="AV65" i="7"/>
  <c r="AU65" i="7"/>
  <c r="AT65" i="7"/>
  <c r="AS65" i="7"/>
  <c r="AR65" i="7"/>
  <c r="AQ65" i="7"/>
  <c r="AP65" i="7"/>
  <c r="AO65" i="7"/>
  <c r="AN65" i="7"/>
  <c r="AM65" i="7"/>
  <c r="AK65" i="7"/>
  <c r="AI65" i="7"/>
  <c r="AE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K65" i="7"/>
  <c r="I65" i="7"/>
  <c r="BB64" i="7"/>
  <c r="BA64" i="7"/>
  <c r="AY64" i="7"/>
  <c r="AX64" i="7"/>
  <c r="AW64" i="7"/>
  <c r="AV64" i="7"/>
  <c r="AU64" i="7"/>
  <c r="AT64" i="7"/>
  <c r="AS64" i="7"/>
  <c r="AR64" i="7"/>
  <c r="AQ64" i="7"/>
  <c r="AP64" i="7"/>
  <c r="AO64" i="7"/>
  <c r="AN64" i="7"/>
  <c r="AM64" i="7"/>
  <c r="AK64" i="7"/>
  <c r="AI64" i="7"/>
  <c r="AE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K64" i="7"/>
  <c r="I64" i="7"/>
  <c r="BB63" i="7"/>
  <c r="BA63" i="7"/>
  <c r="AY63" i="7"/>
  <c r="AX63" i="7"/>
  <c r="AW63" i="7"/>
  <c r="AV63" i="7"/>
  <c r="AU63" i="7"/>
  <c r="AT63" i="7"/>
  <c r="AS63" i="7"/>
  <c r="AR63" i="7"/>
  <c r="AQ63" i="7"/>
  <c r="AP63" i="7"/>
  <c r="AO63" i="7"/>
  <c r="AN63" i="7"/>
  <c r="AM63" i="7"/>
  <c r="AK63" i="7"/>
  <c r="AI63" i="7"/>
  <c r="AE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K63" i="7"/>
  <c r="I63" i="7"/>
  <c r="BB62" i="7"/>
  <c r="BA62" i="7"/>
  <c r="AY62" i="7"/>
  <c r="AX62" i="7"/>
  <c r="AW62" i="7"/>
  <c r="AV62" i="7"/>
  <c r="AU62" i="7"/>
  <c r="AT62" i="7"/>
  <c r="AS62" i="7"/>
  <c r="AR62" i="7"/>
  <c r="AQ62" i="7"/>
  <c r="AP62" i="7"/>
  <c r="AO62" i="7"/>
  <c r="AN62" i="7"/>
  <c r="AM62" i="7"/>
  <c r="AK62" i="7"/>
  <c r="AI62" i="7"/>
  <c r="AE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K62" i="7"/>
  <c r="I62" i="7"/>
  <c r="BB61" i="7"/>
  <c r="BA61" i="7"/>
  <c r="AY61" i="7"/>
  <c r="AX61" i="7"/>
  <c r="AW61" i="7"/>
  <c r="AV61" i="7"/>
  <c r="AU61" i="7"/>
  <c r="AT61" i="7"/>
  <c r="AS61" i="7"/>
  <c r="AR61" i="7"/>
  <c r="AQ61" i="7"/>
  <c r="AP61" i="7"/>
  <c r="AO61" i="7"/>
  <c r="AN61" i="7"/>
  <c r="AM61" i="7"/>
  <c r="AK61" i="7"/>
  <c r="AI61" i="7"/>
  <c r="AE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K61" i="7"/>
  <c r="I61" i="7"/>
  <c r="BB60" i="7"/>
  <c r="BA60" i="7"/>
  <c r="AY60" i="7"/>
  <c r="AX60" i="7"/>
  <c r="AW60" i="7"/>
  <c r="AV60" i="7"/>
  <c r="AU60" i="7"/>
  <c r="AT60" i="7"/>
  <c r="AS60" i="7"/>
  <c r="AR60" i="7"/>
  <c r="AQ60" i="7"/>
  <c r="AP60" i="7"/>
  <c r="AO60" i="7"/>
  <c r="AN60" i="7"/>
  <c r="AM60" i="7"/>
  <c r="AK60" i="7"/>
  <c r="AI60" i="7"/>
  <c r="AE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K60" i="7"/>
  <c r="I60" i="7"/>
  <c r="BB59" i="7"/>
  <c r="BA59" i="7"/>
  <c r="AY59" i="7"/>
  <c r="AX59" i="7"/>
  <c r="AW59" i="7"/>
  <c r="AV59" i="7"/>
  <c r="AU59" i="7"/>
  <c r="AT59" i="7"/>
  <c r="AS59" i="7"/>
  <c r="AR59" i="7"/>
  <c r="AQ59" i="7"/>
  <c r="AP59" i="7"/>
  <c r="AO59" i="7"/>
  <c r="AN59" i="7"/>
  <c r="AM59" i="7"/>
  <c r="AK59" i="7"/>
  <c r="AI59" i="7"/>
  <c r="AE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K59" i="7"/>
  <c r="I59" i="7"/>
  <c r="BB58" i="7"/>
  <c r="BA58" i="7"/>
  <c r="AY58" i="7"/>
  <c r="AX58" i="7"/>
  <c r="AW58" i="7"/>
  <c r="AV58" i="7"/>
  <c r="AU58" i="7"/>
  <c r="AT58" i="7"/>
  <c r="AS58" i="7"/>
  <c r="AR58" i="7"/>
  <c r="AQ58" i="7"/>
  <c r="AP58" i="7"/>
  <c r="AO58" i="7"/>
  <c r="AN58" i="7"/>
  <c r="AM58" i="7"/>
  <c r="AK58" i="7"/>
  <c r="AI58" i="7"/>
  <c r="AE58" i="7"/>
  <c r="Y58" i="7"/>
  <c r="X58" i="7"/>
  <c r="W58" i="7"/>
  <c r="V58" i="7"/>
  <c r="U58" i="7"/>
  <c r="T58" i="7"/>
  <c r="S58" i="7"/>
  <c r="R58" i="7"/>
  <c r="Q58" i="7"/>
  <c r="P58" i="7"/>
  <c r="O58" i="7"/>
  <c r="N58" i="7"/>
  <c r="M58" i="7"/>
  <c r="K58" i="7"/>
  <c r="I58" i="7"/>
  <c r="BB57" i="7"/>
  <c r="BA57" i="7"/>
  <c r="AY57" i="7"/>
  <c r="AX57" i="7"/>
  <c r="AW57" i="7"/>
  <c r="AV57" i="7"/>
  <c r="AU57" i="7"/>
  <c r="AT57" i="7"/>
  <c r="AS57" i="7"/>
  <c r="AR57" i="7"/>
  <c r="AQ57" i="7"/>
  <c r="AP57" i="7"/>
  <c r="AO57" i="7"/>
  <c r="AN57" i="7"/>
  <c r="AM57" i="7"/>
  <c r="AK57" i="7"/>
  <c r="AI57" i="7"/>
  <c r="AE57" i="7"/>
  <c r="Y57" i="7"/>
  <c r="X57" i="7"/>
  <c r="W57" i="7"/>
  <c r="V57" i="7"/>
  <c r="U57" i="7"/>
  <c r="T57" i="7"/>
  <c r="S57" i="7"/>
  <c r="R57" i="7"/>
  <c r="Q57" i="7"/>
  <c r="P57" i="7"/>
  <c r="O57" i="7"/>
  <c r="N57" i="7"/>
  <c r="M57" i="7"/>
  <c r="K57" i="7"/>
  <c r="I57" i="7"/>
  <c r="BB56" i="7"/>
  <c r="BA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AK56" i="7"/>
  <c r="AI56" i="7"/>
  <c r="AE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K56" i="7"/>
  <c r="I56" i="7"/>
  <c r="BB55" i="7"/>
  <c r="BA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K55" i="7"/>
  <c r="AI55" i="7"/>
  <c r="AE55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K55" i="7"/>
  <c r="I55" i="7"/>
  <c r="BB54" i="7"/>
  <c r="BA54" i="7"/>
  <c r="AY54" i="7"/>
  <c r="AX54" i="7"/>
  <c r="AW54" i="7"/>
  <c r="AV54" i="7"/>
  <c r="AU54" i="7"/>
  <c r="AT54" i="7"/>
  <c r="AS54" i="7"/>
  <c r="AR54" i="7"/>
  <c r="AQ54" i="7"/>
  <c r="AP54" i="7"/>
  <c r="AO54" i="7"/>
  <c r="AN54" i="7"/>
  <c r="AM54" i="7"/>
  <c r="AK54" i="7"/>
  <c r="AI54" i="7"/>
  <c r="AE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K54" i="7"/>
  <c r="I54" i="7"/>
  <c r="BB53" i="7"/>
  <c r="BA53" i="7"/>
  <c r="AY53" i="7"/>
  <c r="AX53" i="7"/>
  <c r="AW53" i="7"/>
  <c r="AV53" i="7"/>
  <c r="AU53" i="7"/>
  <c r="AT53" i="7"/>
  <c r="AS53" i="7"/>
  <c r="AR53" i="7"/>
  <c r="AQ53" i="7"/>
  <c r="AP53" i="7"/>
  <c r="AO53" i="7"/>
  <c r="AN53" i="7"/>
  <c r="AM53" i="7"/>
  <c r="AK53" i="7"/>
  <c r="AI53" i="7"/>
  <c r="AE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K53" i="7"/>
  <c r="I53" i="7"/>
  <c r="BB52" i="7"/>
  <c r="BA52" i="7"/>
  <c r="AY52" i="7"/>
  <c r="AX52" i="7"/>
  <c r="AW52" i="7"/>
  <c r="AV52" i="7"/>
  <c r="AU52" i="7"/>
  <c r="AT52" i="7"/>
  <c r="AS52" i="7"/>
  <c r="AR52" i="7"/>
  <c r="AQ52" i="7"/>
  <c r="AP52" i="7"/>
  <c r="AO52" i="7"/>
  <c r="AN52" i="7"/>
  <c r="AM52" i="7"/>
  <c r="AK52" i="7"/>
  <c r="AI52" i="7"/>
  <c r="AE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K52" i="7"/>
  <c r="I52" i="7"/>
  <c r="BB51" i="7"/>
  <c r="BA51" i="7"/>
  <c r="AY51" i="7"/>
  <c r="AX51" i="7"/>
  <c r="AW51" i="7"/>
  <c r="AV51" i="7"/>
  <c r="AU51" i="7"/>
  <c r="AT51" i="7"/>
  <c r="AS51" i="7"/>
  <c r="AR51" i="7"/>
  <c r="AQ51" i="7"/>
  <c r="AP51" i="7"/>
  <c r="AO51" i="7"/>
  <c r="AN51" i="7"/>
  <c r="AM51" i="7"/>
  <c r="AK51" i="7"/>
  <c r="AI51" i="7"/>
  <c r="AE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K51" i="7"/>
  <c r="I51" i="7"/>
  <c r="BB50" i="7"/>
  <c r="BA50" i="7"/>
  <c r="AY50" i="7"/>
  <c r="AX50" i="7"/>
  <c r="AW50" i="7"/>
  <c r="AV50" i="7"/>
  <c r="AU50" i="7"/>
  <c r="AT50" i="7"/>
  <c r="AS50" i="7"/>
  <c r="AR50" i="7"/>
  <c r="AQ50" i="7"/>
  <c r="AP50" i="7"/>
  <c r="AO50" i="7"/>
  <c r="AN50" i="7"/>
  <c r="AM50" i="7"/>
  <c r="AK50" i="7"/>
  <c r="AI50" i="7"/>
  <c r="AE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K50" i="7"/>
  <c r="I50" i="7"/>
  <c r="BB49" i="7"/>
  <c r="BA49" i="7"/>
  <c r="AY49" i="7"/>
  <c r="AX49" i="7"/>
  <c r="AW49" i="7"/>
  <c r="AV49" i="7"/>
  <c r="AU49" i="7"/>
  <c r="AT49" i="7"/>
  <c r="AS49" i="7"/>
  <c r="AR49" i="7"/>
  <c r="AQ49" i="7"/>
  <c r="AP49" i="7"/>
  <c r="AO49" i="7"/>
  <c r="AN49" i="7"/>
  <c r="AM49" i="7"/>
  <c r="AK49" i="7"/>
  <c r="AI49" i="7"/>
  <c r="AE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K49" i="7"/>
  <c r="I49" i="7"/>
  <c r="BB48" i="7"/>
  <c r="BA48" i="7"/>
  <c r="AY48" i="7"/>
  <c r="AX48" i="7"/>
  <c r="AW48" i="7"/>
  <c r="AV48" i="7"/>
  <c r="AU48" i="7"/>
  <c r="AT48" i="7"/>
  <c r="AS48" i="7"/>
  <c r="AR48" i="7"/>
  <c r="AQ48" i="7"/>
  <c r="AP48" i="7"/>
  <c r="AO48" i="7"/>
  <c r="AN48" i="7"/>
  <c r="AM48" i="7"/>
  <c r="AK48" i="7"/>
  <c r="AI48" i="7"/>
  <c r="AE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K48" i="7"/>
  <c r="I48" i="7"/>
  <c r="BB47" i="7"/>
  <c r="BA47" i="7"/>
  <c r="AY47" i="7"/>
  <c r="AX47" i="7"/>
  <c r="AW47" i="7"/>
  <c r="AV47" i="7"/>
  <c r="AU47" i="7"/>
  <c r="AT47" i="7"/>
  <c r="AS47" i="7"/>
  <c r="AR47" i="7"/>
  <c r="AQ47" i="7"/>
  <c r="AP47" i="7"/>
  <c r="AO47" i="7"/>
  <c r="AN47" i="7"/>
  <c r="AM47" i="7"/>
  <c r="AK47" i="7"/>
  <c r="AI47" i="7"/>
  <c r="AE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K47" i="7"/>
  <c r="I47" i="7"/>
  <c r="BB46" i="7"/>
  <c r="BA46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K46" i="7"/>
  <c r="AI46" i="7"/>
  <c r="AE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K46" i="7"/>
  <c r="I46" i="7"/>
  <c r="BB45" i="7"/>
  <c r="BA45" i="7"/>
  <c r="AY45" i="7"/>
  <c r="AX45" i="7"/>
  <c r="AW45" i="7"/>
  <c r="AV45" i="7"/>
  <c r="AU45" i="7"/>
  <c r="AT45" i="7"/>
  <c r="AS45" i="7"/>
  <c r="AR45" i="7"/>
  <c r="AQ45" i="7"/>
  <c r="AP45" i="7"/>
  <c r="AO45" i="7"/>
  <c r="AN45" i="7"/>
  <c r="AM45" i="7"/>
  <c r="AK45" i="7"/>
  <c r="AI45" i="7"/>
  <c r="AE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K45" i="7"/>
  <c r="I45" i="7"/>
  <c r="BB44" i="7"/>
  <c r="BA44" i="7"/>
  <c r="AY44" i="7"/>
  <c r="AX44" i="7"/>
  <c r="AW44" i="7"/>
  <c r="AV44" i="7"/>
  <c r="AU44" i="7"/>
  <c r="AT44" i="7"/>
  <c r="AS44" i="7"/>
  <c r="AR44" i="7"/>
  <c r="AQ44" i="7"/>
  <c r="AP44" i="7"/>
  <c r="AO44" i="7"/>
  <c r="AN44" i="7"/>
  <c r="AM44" i="7"/>
  <c r="AK44" i="7"/>
  <c r="AI44" i="7"/>
  <c r="AE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K44" i="7"/>
  <c r="I44" i="7"/>
  <c r="BB43" i="7"/>
  <c r="BA43" i="7"/>
  <c r="AY43" i="7"/>
  <c r="AX43" i="7"/>
  <c r="AW43" i="7"/>
  <c r="AV43" i="7"/>
  <c r="AU43" i="7"/>
  <c r="AT43" i="7"/>
  <c r="AS43" i="7"/>
  <c r="AR43" i="7"/>
  <c r="AQ43" i="7"/>
  <c r="AP43" i="7"/>
  <c r="AO43" i="7"/>
  <c r="AN43" i="7"/>
  <c r="AM43" i="7"/>
  <c r="AK43" i="7"/>
  <c r="AI43" i="7"/>
  <c r="AE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K43" i="7"/>
  <c r="I43" i="7"/>
  <c r="BB42" i="7"/>
  <c r="BA42" i="7"/>
  <c r="AY42" i="7"/>
  <c r="AX42" i="7"/>
  <c r="AW42" i="7"/>
  <c r="AV42" i="7"/>
  <c r="AU42" i="7"/>
  <c r="AT42" i="7"/>
  <c r="AS42" i="7"/>
  <c r="AR42" i="7"/>
  <c r="AQ42" i="7"/>
  <c r="AP42" i="7"/>
  <c r="AO42" i="7"/>
  <c r="AN42" i="7"/>
  <c r="AM42" i="7"/>
  <c r="AK42" i="7"/>
  <c r="AI42" i="7"/>
  <c r="AE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K42" i="7"/>
  <c r="I42" i="7"/>
  <c r="BB41" i="7"/>
  <c r="BA41" i="7"/>
  <c r="AY41" i="7"/>
  <c r="AX41" i="7"/>
  <c r="AW41" i="7"/>
  <c r="AV41" i="7"/>
  <c r="AU41" i="7"/>
  <c r="AT41" i="7"/>
  <c r="AS41" i="7"/>
  <c r="AR41" i="7"/>
  <c r="AQ41" i="7"/>
  <c r="AP41" i="7"/>
  <c r="AO41" i="7"/>
  <c r="AN41" i="7"/>
  <c r="AM41" i="7"/>
  <c r="AK41" i="7"/>
  <c r="AI41" i="7"/>
  <c r="AE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K41" i="7"/>
  <c r="I41" i="7"/>
  <c r="BB40" i="7"/>
  <c r="BA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K40" i="7"/>
  <c r="AI40" i="7"/>
  <c r="AE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K40" i="7"/>
  <c r="I40" i="7"/>
  <c r="BB39" i="7"/>
  <c r="BA39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K39" i="7"/>
  <c r="AI39" i="7"/>
  <c r="AE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K39" i="7"/>
  <c r="I39" i="7"/>
  <c r="BB38" i="7"/>
  <c r="BA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K38" i="7"/>
  <c r="AI38" i="7"/>
  <c r="AE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K38" i="7"/>
  <c r="I38" i="7"/>
  <c r="BB37" i="7"/>
  <c r="BA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K37" i="7"/>
  <c r="AI37" i="7"/>
  <c r="AE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K37" i="7"/>
  <c r="I37" i="7"/>
  <c r="BB36" i="7"/>
  <c r="BA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K36" i="7"/>
  <c r="AI36" i="7"/>
  <c r="AE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K36" i="7"/>
  <c r="I36" i="7"/>
  <c r="BB35" i="7"/>
  <c r="BA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K35" i="7"/>
  <c r="AI35" i="7"/>
  <c r="AE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K35" i="7"/>
  <c r="I35" i="7"/>
  <c r="BB34" i="7"/>
  <c r="BA34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M34" i="7"/>
  <c r="AK34" i="7"/>
  <c r="AI34" i="7"/>
  <c r="AE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K34" i="7"/>
  <c r="I34" i="7"/>
  <c r="BB33" i="7"/>
  <c r="BA33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M33" i="7"/>
  <c r="AK33" i="7"/>
  <c r="AI33" i="7"/>
  <c r="AE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K33" i="7"/>
  <c r="I33" i="7"/>
  <c r="BB32" i="7"/>
  <c r="BA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K32" i="7"/>
  <c r="AI32" i="7"/>
  <c r="AE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K32" i="7"/>
  <c r="I32" i="7"/>
  <c r="BB31" i="7"/>
  <c r="BA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K31" i="7"/>
  <c r="AI31" i="7"/>
  <c r="AE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K31" i="7"/>
  <c r="I31" i="7"/>
  <c r="BB30" i="7"/>
  <c r="BA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K30" i="7"/>
  <c r="AI30" i="7"/>
  <c r="AE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K30" i="7"/>
  <c r="I30" i="7"/>
  <c r="BA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K29" i="7"/>
  <c r="AI29" i="7"/>
  <c r="AE29" i="7"/>
  <c r="Y29" i="7"/>
  <c r="X29" i="7"/>
  <c r="W29" i="7"/>
  <c r="V29" i="7"/>
  <c r="U29" i="7"/>
  <c r="T29" i="7"/>
  <c r="S29" i="7"/>
  <c r="R29" i="7"/>
  <c r="Q29" i="7"/>
  <c r="O29" i="7"/>
  <c r="N29" i="7"/>
  <c r="M29" i="7"/>
  <c r="K29" i="7"/>
  <c r="I29" i="7"/>
  <c r="BB28" i="7"/>
  <c r="BA28" i="7"/>
  <c r="AY28" i="7"/>
  <c r="AX28" i="7"/>
  <c r="AW28" i="7"/>
  <c r="AV28" i="7"/>
  <c r="AU28" i="7"/>
  <c r="AT28" i="7"/>
  <c r="AS28" i="7"/>
  <c r="AR28" i="7"/>
  <c r="AQ28" i="7"/>
  <c r="AO28" i="7"/>
  <c r="AN28" i="7"/>
  <c r="AM28" i="7"/>
  <c r="AK28" i="7"/>
  <c r="AI28" i="7"/>
  <c r="AE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K28" i="7"/>
  <c r="I28" i="7"/>
  <c r="BB27" i="7"/>
  <c r="BA27" i="7"/>
  <c r="AY27" i="7"/>
  <c r="AX27" i="7"/>
  <c r="AW27" i="7"/>
  <c r="AV27" i="7"/>
  <c r="AU27" i="7"/>
  <c r="AT27" i="7"/>
  <c r="AS27" i="7"/>
  <c r="AR27" i="7"/>
  <c r="AQ27" i="7"/>
  <c r="AP27" i="7"/>
  <c r="AO27" i="7"/>
  <c r="AN27" i="7"/>
  <c r="AM27" i="7"/>
  <c r="AK27" i="7"/>
  <c r="AI27" i="7"/>
  <c r="AE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K27" i="7"/>
  <c r="I27" i="7"/>
  <c r="BB26" i="7"/>
  <c r="BA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K26" i="7"/>
  <c r="AI26" i="7"/>
  <c r="AE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K26" i="7"/>
  <c r="I26" i="7"/>
  <c r="M18" i="7"/>
  <c r="L18" i="7"/>
  <c r="J18" i="7"/>
  <c r="I18" i="7"/>
  <c r="D18" i="7"/>
  <c r="C18" i="7"/>
  <c r="M17" i="7"/>
  <c r="L17" i="7"/>
  <c r="J17" i="7"/>
  <c r="I17" i="7"/>
  <c r="D17" i="7"/>
  <c r="C17" i="7"/>
  <c r="M16" i="7"/>
  <c r="L16" i="7"/>
  <c r="J16" i="7"/>
  <c r="I16" i="7"/>
  <c r="D16" i="7"/>
  <c r="C16" i="7"/>
  <c r="M15" i="7"/>
  <c r="L15" i="7"/>
  <c r="J15" i="7"/>
  <c r="I15" i="7"/>
  <c r="D15" i="7"/>
  <c r="C15" i="7"/>
  <c r="M14" i="7"/>
  <c r="L14" i="7"/>
  <c r="J14" i="7"/>
  <c r="I14" i="7"/>
  <c r="D14" i="7"/>
  <c r="C14" i="7"/>
  <c r="M13" i="7"/>
  <c r="L13" i="7"/>
  <c r="J13" i="7"/>
  <c r="I13" i="7"/>
  <c r="D13" i="7"/>
  <c r="C13" i="7"/>
  <c r="M12" i="7"/>
  <c r="L12" i="7"/>
  <c r="J12" i="7"/>
  <c r="I12" i="7"/>
  <c r="D12" i="7"/>
  <c r="C12" i="7"/>
  <c r="M11" i="7"/>
  <c r="L11" i="7"/>
  <c r="J11" i="7"/>
  <c r="I11" i="7"/>
  <c r="D11" i="7"/>
  <c r="C11" i="7"/>
  <c r="M10" i="7"/>
  <c r="L10" i="7"/>
  <c r="J10" i="7"/>
  <c r="I10" i="7"/>
  <c r="D10" i="7"/>
  <c r="C10" i="7"/>
  <c r="M9" i="7"/>
  <c r="L9" i="7"/>
  <c r="J9" i="7"/>
  <c r="I9" i="7"/>
  <c r="D9" i="7"/>
  <c r="C9" i="7"/>
  <c r="M8" i="7"/>
  <c r="L8" i="7"/>
  <c r="J8" i="7"/>
  <c r="I8" i="7"/>
  <c r="D8" i="7"/>
  <c r="C8" i="7"/>
  <c r="M7" i="7"/>
  <c r="L7" i="7"/>
  <c r="J7" i="7"/>
  <c r="I7" i="7"/>
  <c r="D7" i="7"/>
  <c r="C7" i="7"/>
  <c r="Y6" i="7"/>
  <c r="X6" i="7"/>
  <c r="W6" i="7"/>
  <c r="V6" i="7"/>
  <c r="U6" i="7"/>
  <c r="T6" i="7"/>
  <c r="S6" i="7"/>
  <c r="R6" i="7"/>
  <c r="Q6" i="7"/>
  <c r="P6" i="7"/>
  <c r="O6" i="7"/>
  <c r="N6" i="7"/>
  <c r="Y5" i="7"/>
  <c r="X5" i="7"/>
  <c r="W5" i="7"/>
  <c r="V5" i="7"/>
  <c r="U5" i="7"/>
  <c r="T5" i="7"/>
  <c r="S5" i="7"/>
  <c r="R5" i="7"/>
  <c r="Q5" i="7"/>
  <c r="P5" i="7"/>
  <c r="O5" i="7"/>
  <c r="N5" i="7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BE28" i="1"/>
  <c r="BF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AP30" i="1"/>
  <c r="AP29" i="1"/>
  <c r="J7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7" i="1"/>
  <c r="K11" i="7" l="1"/>
  <c r="E10" i="7"/>
  <c r="F10" i="7" s="1"/>
  <c r="E12" i="7"/>
  <c r="F12" i="7" s="1"/>
  <c r="E18" i="7"/>
  <c r="F18" i="7" s="1"/>
  <c r="K8" i="7"/>
  <c r="E9" i="7"/>
  <c r="F9" i="7" s="1"/>
  <c r="K16" i="7"/>
  <c r="J19" i="7"/>
  <c r="E8" i="7"/>
  <c r="F8" i="7" s="1"/>
  <c r="E17" i="7"/>
  <c r="F17" i="7" s="1"/>
  <c r="C19" i="7"/>
  <c r="K13" i="7"/>
  <c r="E16" i="7"/>
  <c r="F16" i="7" s="1"/>
  <c r="K12" i="7"/>
  <c r="K14" i="7"/>
  <c r="E15" i="7"/>
  <c r="F15" i="7" s="1"/>
  <c r="K9" i="7"/>
  <c r="K7" i="7"/>
  <c r="K10" i="7"/>
  <c r="E11" i="7"/>
  <c r="F11" i="7" s="1"/>
  <c r="E14" i="7"/>
  <c r="F14" i="7" s="1"/>
  <c r="K15" i="7"/>
  <c r="K18" i="7"/>
  <c r="E13" i="7"/>
  <c r="F13" i="7" s="1"/>
  <c r="K17" i="7"/>
  <c r="K7" i="8"/>
  <c r="E8" i="8"/>
  <c r="E14" i="8"/>
  <c r="K15" i="8"/>
  <c r="E16" i="8"/>
  <c r="K12" i="8"/>
  <c r="E13" i="8"/>
  <c r="K9" i="8"/>
  <c r="E12" i="8"/>
  <c r="K8" i="8"/>
  <c r="K10" i="8"/>
  <c r="E11" i="8"/>
  <c r="K17" i="8"/>
  <c r="J20" i="8"/>
  <c r="E9" i="8"/>
  <c r="K13" i="8"/>
  <c r="E17" i="8"/>
  <c r="C20" i="8"/>
  <c r="E10" i="8"/>
  <c r="K11" i="8"/>
  <c r="K14" i="8"/>
  <c r="E15" i="8"/>
  <c r="E18" i="8"/>
  <c r="K19" i="8"/>
  <c r="D20" i="8"/>
  <c r="I20" i="8"/>
  <c r="E7" i="8"/>
  <c r="D19" i="7"/>
  <c r="I19" i="7"/>
  <c r="E7" i="7"/>
  <c r="F7" i="7" s="1"/>
  <c r="I29" i="1"/>
  <c r="AK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AO28" i="1"/>
  <c r="AG28" i="1"/>
  <c r="M28" i="1"/>
  <c r="K19" i="7" l="1"/>
  <c r="K20" i="8"/>
  <c r="E20" i="8"/>
  <c r="E19" i="7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C7" i="1"/>
  <c r="D7" i="1"/>
  <c r="I7" i="1"/>
  <c r="M7" i="1"/>
  <c r="C8" i="1"/>
  <c r="D8" i="1"/>
  <c r="I8" i="1"/>
  <c r="J8" i="1"/>
  <c r="M8" i="1"/>
  <c r="C9" i="1"/>
  <c r="D9" i="1"/>
  <c r="I9" i="1"/>
  <c r="J9" i="1"/>
  <c r="M9" i="1"/>
  <c r="C10" i="1"/>
  <c r="D10" i="1"/>
  <c r="I10" i="1"/>
  <c r="J10" i="1"/>
  <c r="M10" i="1"/>
  <c r="C11" i="1"/>
  <c r="D11" i="1"/>
  <c r="I11" i="1"/>
  <c r="J11" i="1"/>
  <c r="M11" i="1"/>
  <c r="C12" i="1"/>
  <c r="D12" i="1"/>
  <c r="I12" i="1"/>
  <c r="J12" i="1"/>
  <c r="M12" i="1"/>
  <c r="C13" i="1"/>
  <c r="D13" i="1"/>
  <c r="I13" i="1"/>
  <c r="J13" i="1"/>
  <c r="M13" i="1"/>
  <c r="C14" i="1"/>
  <c r="D14" i="1"/>
  <c r="I14" i="1"/>
  <c r="J14" i="1"/>
  <c r="M14" i="1"/>
  <c r="C15" i="1"/>
  <c r="D15" i="1"/>
  <c r="I15" i="1"/>
  <c r="J15" i="1"/>
  <c r="M15" i="1"/>
  <c r="C16" i="1"/>
  <c r="D16" i="1"/>
  <c r="I16" i="1"/>
  <c r="J16" i="1"/>
  <c r="M16" i="1"/>
  <c r="C17" i="1"/>
  <c r="D17" i="1"/>
  <c r="I17" i="1"/>
  <c r="J17" i="1"/>
  <c r="M17" i="1"/>
  <c r="C18" i="1"/>
  <c r="D18" i="1"/>
  <c r="I18" i="1"/>
  <c r="J18" i="1"/>
  <c r="M18" i="1"/>
  <c r="C19" i="1"/>
  <c r="D19" i="1"/>
  <c r="I19" i="1"/>
  <c r="J19" i="1"/>
  <c r="M19" i="1"/>
  <c r="C20" i="1"/>
  <c r="D20" i="1"/>
  <c r="I20" i="1"/>
  <c r="J20" i="1"/>
  <c r="M20" i="1"/>
  <c r="K28" i="1"/>
  <c r="AM28" i="1"/>
  <c r="K29" i="1"/>
  <c r="O29" i="1"/>
  <c r="P29" i="1"/>
  <c r="Q29" i="1"/>
  <c r="S29" i="1"/>
  <c r="T29" i="1"/>
  <c r="U29" i="1"/>
  <c r="V29" i="1"/>
  <c r="W29" i="1"/>
  <c r="X29" i="1"/>
  <c r="Y29" i="1"/>
  <c r="Z29" i="1"/>
  <c r="AA29" i="1"/>
  <c r="AK29" i="1"/>
  <c r="AM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E29" i="1"/>
  <c r="BF29" i="1"/>
  <c r="I30" i="1"/>
  <c r="K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K30" i="1"/>
  <c r="AM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E30" i="1"/>
  <c r="BF30" i="1"/>
  <c r="I31" i="1"/>
  <c r="K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K31" i="1"/>
  <c r="AM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E31" i="1"/>
  <c r="BF31" i="1"/>
  <c r="I32" i="1"/>
  <c r="K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K32" i="1"/>
  <c r="AM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E32" i="1"/>
  <c r="BF32" i="1"/>
  <c r="I33" i="1"/>
  <c r="K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K33" i="1"/>
  <c r="AM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E33" i="1"/>
  <c r="BF33" i="1"/>
  <c r="I34" i="1"/>
  <c r="K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K34" i="1"/>
  <c r="AM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E34" i="1"/>
  <c r="BF34" i="1"/>
  <c r="I35" i="1"/>
  <c r="K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K35" i="1"/>
  <c r="AM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E35" i="1"/>
  <c r="BF35" i="1"/>
  <c r="I36" i="1"/>
  <c r="K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K36" i="1"/>
  <c r="AM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E36" i="1"/>
  <c r="BF36" i="1"/>
  <c r="I37" i="1"/>
  <c r="K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K37" i="1"/>
  <c r="AM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E37" i="1"/>
  <c r="BF37" i="1"/>
  <c r="I38" i="1"/>
  <c r="K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K38" i="1"/>
  <c r="AM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E38" i="1"/>
  <c r="BF38" i="1"/>
  <c r="I39" i="1"/>
  <c r="K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K39" i="1"/>
  <c r="AM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E39" i="1"/>
  <c r="BF39" i="1"/>
  <c r="I40" i="1"/>
  <c r="K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K40" i="1"/>
  <c r="AM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E40" i="1"/>
  <c r="BF40" i="1"/>
  <c r="I41" i="1"/>
  <c r="K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K41" i="1"/>
  <c r="AM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E41" i="1"/>
  <c r="BF41" i="1"/>
  <c r="I42" i="1"/>
  <c r="K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K42" i="1"/>
  <c r="AM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E42" i="1"/>
  <c r="BF42" i="1"/>
  <c r="I43" i="1"/>
  <c r="K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K43" i="1"/>
  <c r="AM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E43" i="1"/>
  <c r="BF43" i="1"/>
  <c r="I44" i="1"/>
  <c r="K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K44" i="1"/>
  <c r="AM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E44" i="1"/>
  <c r="BF44" i="1"/>
  <c r="I45" i="1"/>
  <c r="K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K45" i="1"/>
  <c r="AM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E45" i="1"/>
  <c r="BF45" i="1"/>
  <c r="I46" i="1"/>
  <c r="K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K46" i="1"/>
  <c r="AM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E46" i="1"/>
  <c r="BF46" i="1"/>
  <c r="I47" i="1"/>
  <c r="K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K47" i="1"/>
  <c r="AM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E47" i="1"/>
  <c r="BF47" i="1"/>
  <c r="I48" i="1"/>
  <c r="K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K48" i="1"/>
  <c r="AM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E48" i="1"/>
  <c r="BF48" i="1"/>
  <c r="I49" i="1"/>
  <c r="K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K49" i="1"/>
  <c r="AM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E49" i="1"/>
  <c r="BF49" i="1"/>
  <c r="I50" i="1"/>
  <c r="K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K50" i="1"/>
  <c r="AM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E50" i="1"/>
  <c r="BF50" i="1"/>
  <c r="I51" i="1"/>
  <c r="K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K51" i="1"/>
  <c r="AM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E51" i="1"/>
  <c r="BF51" i="1"/>
  <c r="I52" i="1"/>
  <c r="K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K52" i="1"/>
  <c r="AM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E52" i="1"/>
  <c r="BF52" i="1"/>
  <c r="I53" i="1"/>
  <c r="K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K53" i="1"/>
  <c r="AM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E53" i="1"/>
  <c r="BF53" i="1"/>
  <c r="I54" i="1"/>
  <c r="K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K54" i="1"/>
  <c r="AM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E54" i="1"/>
  <c r="BF54" i="1"/>
  <c r="I55" i="1"/>
  <c r="K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K55" i="1"/>
  <c r="AM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E55" i="1"/>
  <c r="BF55" i="1"/>
  <c r="I56" i="1"/>
  <c r="K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K56" i="1"/>
  <c r="AM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E56" i="1"/>
  <c r="BF56" i="1"/>
  <c r="I57" i="1"/>
  <c r="K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K57" i="1"/>
  <c r="AM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E57" i="1"/>
  <c r="BF57" i="1"/>
  <c r="I58" i="1"/>
  <c r="K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K58" i="1"/>
  <c r="AM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E58" i="1"/>
  <c r="BF58" i="1"/>
  <c r="I59" i="1"/>
  <c r="K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K59" i="1"/>
  <c r="AM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E59" i="1"/>
  <c r="BF59" i="1"/>
  <c r="I60" i="1"/>
  <c r="K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K60" i="1"/>
  <c r="AM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E60" i="1"/>
  <c r="BF60" i="1"/>
  <c r="I61" i="1"/>
  <c r="K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K61" i="1"/>
  <c r="AM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E61" i="1"/>
  <c r="BF61" i="1"/>
  <c r="I62" i="1"/>
  <c r="K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K62" i="1"/>
  <c r="AM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E62" i="1"/>
  <c r="BF62" i="1"/>
  <c r="I63" i="1"/>
  <c r="K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K63" i="1"/>
  <c r="AM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E63" i="1"/>
  <c r="BF63" i="1"/>
  <c r="I64" i="1"/>
  <c r="K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K64" i="1"/>
  <c r="AM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E64" i="1"/>
  <c r="BF64" i="1"/>
  <c r="I65" i="1"/>
  <c r="K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K65" i="1"/>
  <c r="AM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E65" i="1"/>
  <c r="BF65" i="1"/>
  <c r="I66" i="1"/>
  <c r="K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K66" i="1"/>
  <c r="AM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E66" i="1"/>
  <c r="BF66" i="1"/>
  <c r="I67" i="1"/>
  <c r="K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K67" i="1"/>
  <c r="AM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E67" i="1"/>
  <c r="BF67" i="1"/>
  <c r="I68" i="1"/>
  <c r="K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K68" i="1"/>
  <c r="AM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E68" i="1"/>
  <c r="BF68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E69" i="1"/>
  <c r="BF69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E70" i="1"/>
  <c r="BF70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E71" i="1"/>
  <c r="BF71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E72" i="1"/>
  <c r="BF72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E73" i="1"/>
  <c r="BF73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E74" i="1"/>
  <c r="BF74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E75" i="1"/>
  <c r="BF75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E76" i="1"/>
  <c r="BF76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E77" i="1"/>
  <c r="BF77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E78" i="1"/>
  <c r="BF78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E79" i="1"/>
  <c r="BF79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E80" i="1"/>
  <c r="BF80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E81" i="1"/>
  <c r="BF81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E82" i="1"/>
  <c r="BF82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E83" i="1"/>
  <c r="BF83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E84" i="1"/>
  <c r="BF84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E85" i="1"/>
  <c r="BF85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E86" i="1"/>
  <c r="BF86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E87" i="1"/>
  <c r="BF87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E88" i="1"/>
  <c r="BF88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E89" i="1"/>
  <c r="BF89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E90" i="1"/>
  <c r="BF90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E91" i="1"/>
  <c r="BF91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E92" i="1"/>
  <c r="BF92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E93" i="1"/>
  <c r="BF93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E94" i="1"/>
  <c r="BF94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E95" i="1"/>
  <c r="BF95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E96" i="1"/>
  <c r="BF96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E97" i="1"/>
  <c r="BF97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E98" i="1"/>
  <c r="BF98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E99" i="1"/>
  <c r="BF99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E100" i="1"/>
  <c r="BF100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E101" i="1"/>
  <c r="BF101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E102" i="1"/>
  <c r="BF102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E103" i="1"/>
  <c r="BF103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E104" i="1"/>
  <c r="BF104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E105" i="1"/>
  <c r="BF105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E106" i="1"/>
  <c r="BF106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E107" i="1"/>
  <c r="BF107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E108" i="1"/>
  <c r="BF108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E109" i="1"/>
  <c r="BF109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E110" i="1"/>
  <c r="BF110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E111" i="1"/>
  <c r="BF111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E112" i="1"/>
  <c r="BF112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E113" i="1"/>
  <c r="BF113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E114" i="1"/>
  <c r="BF114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E115" i="1"/>
  <c r="BF115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E116" i="1"/>
  <c r="BF116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E117" i="1"/>
  <c r="BF117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E118" i="1"/>
  <c r="BF118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E119" i="1"/>
  <c r="BF119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E120" i="1"/>
  <c r="BF120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E121" i="1"/>
  <c r="BF121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E122" i="1"/>
  <c r="BF122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E123" i="1"/>
  <c r="BF123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E124" i="1"/>
  <c r="BF124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E125" i="1"/>
  <c r="BF125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E126" i="1"/>
  <c r="BF126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E127" i="1"/>
  <c r="BF127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E128" i="1"/>
  <c r="BF128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E129" i="1"/>
  <c r="BF129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E130" i="1"/>
  <c r="BF130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E131" i="1"/>
  <c r="BF131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E132" i="1"/>
  <c r="BF132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E133" i="1"/>
  <c r="BF133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E134" i="1"/>
  <c r="BF134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E135" i="1"/>
  <c r="BF135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E136" i="1"/>
  <c r="BF136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E137" i="1"/>
  <c r="BF137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E138" i="1"/>
  <c r="BF138" i="1"/>
  <c r="I139" i="1"/>
  <c r="K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K139" i="1"/>
  <c r="AM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E139" i="1"/>
  <c r="BF139" i="1"/>
  <c r="I140" i="1"/>
  <c r="K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K140" i="1"/>
  <c r="AM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E140" i="1"/>
  <c r="BF140" i="1"/>
  <c r="I141" i="1"/>
  <c r="K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K141" i="1"/>
  <c r="AM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E141" i="1"/>
  <c r="BF141" i="1"/>
  <c r="I142" i="1"/>
  <c r="K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K142" i="1"/>
  <c r="AM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E142" i="1"/>
  <c r="BF142" i="1"/>
  <c r="I143" i="1"/>
  <c r="K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K143" i="1"/>
  <c r="AM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E143" i="1"/>
  <c r="BF143" i="1"/>
  <c r="I144" i="1"/>
  <c r="K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K144" i="1"/>
  <c r="AM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E144" i="1"/>
  <c r="BF144" i="1"/>
  <c r="I145" i="1"/>
  <c r="K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K145" i="1"/>
  <c r="AM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E145" i="1"/>
  <c r="BF145" i="1"/>
  <c r="I146" i="1"/>
  <c r="K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K146" i="1"/>
  <c r="AM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E146" i="1"/>
  <c r="BF146" i="1"/>
  <c r="I147" i="1"/>
  <c r="K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K147" i="1"/>
  <c r="AM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E147" i="1"/>
  <c r="BF147" i="1"/>
  <c r="I148" i="1"/>
  <c r="K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K148" i="1"/>
  <c r="AM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E148" i="1"/>
  <c r="BF148" i="1"/>
  <c r="I149" i="1"/>
  <c r="K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K149" i="1"/>
  <c r="AM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E149" i="1"/>
  <c r="BF149" i="1"/>
  <c r="I150" i="1"/>
  <c r="K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K150" i="1"/>
  <c r="AM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E150" i="1"/>
  <c r="BF150" i="1"/>
  <c r="I151" i="1"/>
  <c r="K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K151" i="1"/>
  <c r="AM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E151" i="1"/>
  <c r="BF151" i="1"/>
  <c r="I152" i="1"/>
  <c r="K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K152" i="1"/>
  <c r="AM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E152" i="1"/>
  <c r="BF152" i="1"/>
  <c r="I153" i="1"/>
  <c r="K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K153" i="1"/>
  <c r="AM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E153" i="1"/>
  <c r="BF153" i="1"/>
  <c r="I154" i="1"/>
  <c r="K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K154" i="1"/>
  <c r="AM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E154" i="1"/>
  <c r="BF154" i="1"/>
  <c r="I155" i="1"/>
  <c r="K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K155" i="1"/>
  <c r="AM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E155" i="1"/>
  <c r="BF155" i="1"/>
  <c r="I156" i="1"/>
  <c r="K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K156" i="1"/>
  <c r="AM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E156" i="1"/>
  <c r="BF156" i="1"/>
  <c r="I157" i="1"/>
  <c r="K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K157" i="1"/>
  <c r="AM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E157" i="1"/>
  <c r="BF157" i="1"/>
  <c r="I158" i="1"/>
  <c r="K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K158" i="1"/>
  <c r="AM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E158" i="1"/>
  <c r="BF158" i="1"/>
  <c r="I159" i="1"/>
  <c r="K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K159" i="1"/>
  <c r="AM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E159" i="1"/>
  <c r="BF159" i="1"/>
  <c r="I160" i="1"/>
  <c r="K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K160" i="1"/>
  <c r="AM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E160" i="1"/>
  <c r="BF160" i="1"/>
  <c r="I161" i="1"/>
  <c r="K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K161" i="1"/>
  <c r="AM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E161" i="1"/>
  <c r="BF161" i="1"/>
  <c r="I162" i="1"/>
  <c r="K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K162" i="1"/>
  <c r="AM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E162" i="1"/>
  <c r="BF162" i="1"/>
  <c r="I163" i="1"/>
  <c r="K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K163" i="1"/>
  <c r="AM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E163" i="1"/>
  <c r="BF163" i="1"/>
  <c r="I164" i="1"/>
  <c r="K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K164" i="1"/>
  <c r="AM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E164" i="1"/>
  <c r="BF164" i="1"/>
  <c r="I165" i="1"/>
  <c r="K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K165" i="1"/>
  <c r="AM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E165" i="1"/>
  <c r="BF165" i="1"/>
  <c r="I166" i="1"/>
  <c r="K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K166" i="1"/>
  <c r="AM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E166" i="1"/>
  <c r="BF166" i="1"/>
  <c r="I167" i="1"/>
  <c r="K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K167" i="1"/>
  <c r="AM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E167" i="1"/>
  <c r="BF167" i="1"/>
  <c r="I168" i="1"/>
  <c r="K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K168" i="1"/>
  <c r="AM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E168" i="1"/>
  <c r="BF168" i="1"/>
  <c r="I169" i="1"/>
  <c r="K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K169" i="1"/>
  <c r="AM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E169" i="1"/>
  <c r="BF169" i="1"/>
  <c r="I170" i="1"/>
  <c r="K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K170" i="1"/>
  <c r="AM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E170" i="1"/>
  <c r="BF170" i="1"/>
  <c r="I171" i="1"/>
  <c r="K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K171" i="1"/>
  <c r="AM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E171" i="1"/>
  <c r="BF171" i="1"/>
  <c r="I172" i="1"/>
  <c r="K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K172" i="1"/>
  <c r="AM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E172" i="1"/>
  <c r="BF172" i="1"/>
  <c r="I173" i="1"/>
  <c r="K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K173" i="1"/>
  <c r="AM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E173" i="1"/>
  <c r="BF173" i="1"/>
  <c r="I174" i="1"/>
  <c r="K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K174" i="1"/>
  <c r="AM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E174" i="1"/>
  <c r="BF174" i="1"/>
  <c r="I175" i="1"/>
  <c r="K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K175" i="1"/>
  <c r="AM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E175" i="1"/>
  <c r="BF175" i="1"/>
  <c r="I176" i="1"/>
  <c r="K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K176" i="1"/>
  <c r="AM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E176" i="1"/>
  <c r="BF176" i="1"/>
  <c r="I177" i="1"/>
  <c r="K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K177" i="1"/>
  <c r="AM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E177" i="1"/>
  <c r="BF177" i="1"/>
  <c r="I178" i="1"/>
  <c r="K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K178" i="1"/>
  <c r="AM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E178" i="1"/>
  <c r="BF178" i="1"/>
  <c r="I179" i="1"/>
  <c r="K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K179" i="1"/>
  <c r="AM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E179" i="1"/>
  <c r="BF179" i="1"/>
  <c r="I180" i="1"/>
  <c r="K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K180" i="1"/>
  <c r="AM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E180" i="1"/>
  <c r="BF180" i="1"/>
  <c r="I181" i="1"/>
  <c r="K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K181" i="1"/>
  <c r="AM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E181" i="1"/>
  <c r="BF181" i="1"/>
  <c r="I182" i="1"/>
  <c r="K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K182" i="1"/>
  <c r="AM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E182" i="1"/>
  <c r="BF182" i="1"/>
  <c r="I183" i="1"/>
  <c r="K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K183" i="1"/>
  <c r="AM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E183" i="1"/>
  <c r="BF183" i="1"/>
  <c r="I184" i="1"/>
  <c r="K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K184" i="1"/>
  <c r="AM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E184" i="1"/>
  <c r="BF184" i="1"/>
  <c r="I185" i="1"/>
  <c r="K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K185" i="1"/>
  <c r="AM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E185" i="1"/>
  <c r="BF185" i="1"/>
  <c r="I186" i="1"/>
  <c r="K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K186" i="1"/>
  <c r="AM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E186" i="1"/>
  <c r="BF186" i="1"/>
  <c r="I187" i="1"/>
  <c r="K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K187" i="1"/>
  <c r="AM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E187" i="1"/>
  <c r="BF187" i="1"/>
  <c r="I188" i="1"/>
  <c r="K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K188" i="1"/>
  <c r="AM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E188" i="1"/>
  <c r="BF188" i="1"/>
  <c r="I189" i="1"/>
  <c r="K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K189" i="1"/>
  <c r="AM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E189" i="1"/>
  <c r="BF189" i="1"/>
  <c r="I190" i="1"/>
  <c r="K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K190" i="1"/>
  <c r="AM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E190" i="1"/>
  <c r="BF190" i="1"/>
  <c r="I191" i="1"/>
  <c r="K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K191" i="1"/>
  <c r="AM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E191" i="1"/>
  <c r="BF191" i="1"/>
  <c r="I192" i="1"/>
  <c r="K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K192" i="1"/>
  <c r="AM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E192" i="1"/>
  <c r="BF192" i="1"/>
  <c r="I193" i="1"/>
  <c r="K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K193" i="1"/>
  <c r="AM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E193" i="1"/>
  <c r="BF193" i="1"/>
  <c r="I194" i="1"/>
  <c r="K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K194" i="1"/>
  <c r="AM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E194" i="1"/>
  <c r="BF194" i="1"/>
  <c r="I195" i="1"/>
  <c r="K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K195" i="1"/>
  <c r="AM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E195" i="1"/>
  <c r="BF195" i="1"/>
  <c r="I196" i="1"/>
  <c r="K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K196" i="1"/>
  <c r="AM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E196" i="1"/>
  <c r="BF196" i="1"/>
  <c r="I197" i="1"/>
  <c r="K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K197" i="1"/>
  <c r="AM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E197" i="1"/>
  <c r="BF197" i="1"/>
  <c r="I198" i="1"/>
  <c r="K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K198" i="1"/>
  <c r="AM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E198" i="1"/>
  <c r="BF198" i="1"/>
  <c r="I199" i="1"/>
  <c r="K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K199" i="1"/>
  <c r="AM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E199" i="1"/>
  <c r="BF199" i="1"/>
  <c r="I200" i="1"/>
  <c r="K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K200" i="1"/>
  <c r="AM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E200" i="1"/>
  <c r="BF200" i="1"/>
  <c r="I201" i="1"/>
  <c r="K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K201" i="1"/>
  <c r="AM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E201" i="1"/>
  <c r="BF201" i="1"/>
  <c r="I202" i="1"/>
  <c r="K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K202" i="1"/>
  <c r="AM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E202" i="1"/>
  <c r="BF202" i="1"/>
  <c r="I203" i="1"/>
  <c r="K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K203" i="1"/>
  <c r="AM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E203" i="1"/>
  <c r="BF203" i="1"/>
  <c r="I204" i="1"/>
  <c r="K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K204" i="1"/>
  <c r="AM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E204" i="1"/>
  <c r="BF204" i="1"/>
  <c r="I205" i="1"/>
  <c r="K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K205" i="1"/>
  <c r="AM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E205" i="1"/>
  <c r="BF205" i="1"/>
  <c r="I206" i="1"/>
  <c r="K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K206" i="1"/>
  <c r="AM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E206" i="1"/>
  <c r="BF206" i="1"/>
  <c r="I207" i="1"/>
  <c r="K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K207" i="1"/>
  <c r="AM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E207" i="1"/>
  <c r="BF207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E208" i="1"/>
  <c r="BF208" i="1"/>
  <c r="I209" i="1"/>
  <c r="K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K209" i="1"/>
  <c r="AM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E209" i="1"/>
  <c r="BF209" i="1"/>
  <c r="E20" i="1" l="1"/>
  <c r="F20" i="1" s="1"/>
  <c r="K18" i="1"/>
  <c r="E16" i="1"/>
  <c r="F16" i="1" s="1"/>
  <c r="K14" i="1"/>
  <c r="E12" i="1"/>
  <c r="F12" i="1" s="1"/>
  <c r="K10" i="1"/>
  <c r="E8" i="1"/>
  <c r="F8" i="1" s="1"/>
  <c r="D21" i="1"/>
  <c r="E19" i="1"/>
  <c r="F19" i="1" s="1"/>
  <c r="K17" i="1"/>
  <c r="E15" i="1"/>
  <c r="F15" i="1" s="1"/>
  <c r="K13" i="1"/>
  <c r="E11" i="1"/>
  <c r="F11" i="1" s="1"/>
  <c r="K9" i="1"/>
  <c r="E7" i="1"/>
  <c r="F7" i="1" s="1"/>
  <c r="K20" i="1"/>
  <c r="E18" i="1"/>
  <c r="F18" i="1" s="1"/>
  <c r="K16" i="1"/>
  <c r="E14" i="1"/>
  <c r="F14" i="1" s="1"/>
  <c r="K12" i="1"/>
  <c r="E10" i="1"/>
  <c r="F10" i="1" s="1"/>
  <c r="K8" i="1"/>
  <c r="J21" i="1"/>
  <c r="C21" i="1"/>
  <c r="K19" i="1"/>
  <c r="E17" i="1"/>
  <c r="F17" i="1" s="1"/>
  <c r="K15" i="1"/>
  <c r="E13" i="1"/>
  <c r="F13" i="1" s="1"/>
  <c r="K11" i="1"/>
  <c r="E9" i="1"/>
  <c r="F9" i="1" s="1"/>
  <c r="K7" i="1"/>
  <c r="I21" i="1"/>
  <c r="E21" i="1" l="1"/>
  <c r="K21" i="1"/>
</calcChain>
</file>

<file path=xl/comments1.xml><?xml version="1.0" encoding="utf-8"?>
<comments xmlns="http://schemas.openxmlformats.org/spreadsheetml/2006/main">
  <authors>
    <author>Brice Dejonghe</author>
  </authors>
  <commentList>
    <comment ref="AK5" authorId="0">
      <text>
        <r>
          <rPr>
            <b/>
            <sz val="9"/>
            <color indexed="81"/>
            <rFont val="Tahoma"/>
            <family val="2"/>
          </rPr>
          <t xml:space="preserve">Brice Dejonghe: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Si vous avez besoin d'aide se reporter 
à l'onglet "NOTICE" en bas de page</t>
        </r>
      </text>
    </comment>
  </commentList>
</comments>
</file>

<file path=xl/comments2.xml><?xml version="1.0" encoding="utf-8"?>
<comments xmlns="http://schemas.openxmlformats.org/spreadsheetml/2006/main">
  <authors>
    <author>Brice Dejonghe</author>
  </authors>
  <commentList>
    <comment ref="AJ5" authorId="0">
      <text>
        <r>
          <rPr>
            <b/>
            <sz val="9"/>
            <color indexed="81"/>
            <rFont val="Tahoma"/>
            <family val="2"/>
          </rPr>
          <t xml:space="preserve">Brice Dejonghe: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Si vous avez besoin d'aide se reporter 
à l'onglet "NOTICE" en bas de page</t>
        </r>
      </text>
    </comment>
  </commentList>
</comments>
</file>

<file path=xl/comments3.xml><?xml version="1.0" encoding="utf-8"?>
<comments xmlns="http://schemas.openxmlformats.org/spreadsheetml/2006/main">
  <authors>
    <author>Brice Dejonghe</author>
  </authors>
  <commentList>
    <comment ref="AI5" authorId="0">
      <text>
        <r>
          <rPr>
            <b/>
            <sz val="9"/>
            <color indexed="81"/>
            <rFont val="Tahoma"/>
            <family val="2"/>
          </rPr>
          <t xml:space="preserve">Brice Dejonghe: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Si vous avez besoin d'aide se reporter 
à l'onglet "NOTICE" en bas de page</t>
        </r>
      </text>
    </comment>
  </commentList>
</comments>
</file>

<file path=xl/sharedStrings.xml><?xml version="1.0" encoding="utf-8"?>
<sst xmlns="http://schemas.openxmlformats.org/spreadsheetml/2006/main" count="2552" uniqueCount="103">
  <si>
    <t>CONTRÔLE DU PLANNING D'ARBITRAGE</t>
  </si>
  <si>
    <t>PLANNING DES ARBITRAGES</t>
  </si>
  <si>
    <t>CONTRÔLE DU PLANNING DE MATCH</t>
  </si>
  <si>
    <t>Snd</t>
  </si>
  <si>
    <t>Ppal</t>
  </si>
  <si>
    <t>N° Match</t>
  </si>
  <si>
    <t>Qui peut jouer après ?</t>
  </si>
  <si>
    <t>PLANNING DES MATCHS</t>
  </si>
  <si>
    <t>COMMENTAIRES</t>
  </si>
  <si>
    <t>Vérif</t>
  </si>
  <si>
    <t>Qui peut arbitrer ?</t>
  </si>
  <si>
    <t>Arbitre Snd</t>
  </si>
  <si>
    <t>Arbitre Ppal</t>
  </si>
  <si>
    <t>Combi Arb</t>
  </si>
  <si>
    <t>Matches</t>
  </si>
  <si>
    <t>Combinaisons des Match</t>
  </si>
  <si>
    <t>Horaire</t>
  </si>
  <si>
    <t>N° Terrain</t>
  </si>
  <si>
    <t>N° journée + lieu + équipes convoquées</t>
  </si>
  <si>
    <t>-</t>
  </si>
  <si>
    <t>Matchs</t>
  </si>
  <si>
    <t>Combinaisons
Matchs</t>
  </si>
  <si>
    <t>Arbitre 
Secondaire</t>
  </si>
  <si>
    <t>Arbitre 
Principal</t>
  </si>
  <si>
    <t>Combinaison
Arbitrages</t>
  </si>
  <si>
    <t>------------ Matchs RETOUR ------------- &gt;</t>
  </si>
  <si>
    <t>Total</t>
  </si>
  <si>
    <t>CASE A MODIFIER UNIQUEMENT
NE PAS TOUCHER AUX AUTRES CAR FORMULES DE CALCUL</t>
  </si>
  <si>
    <t>Journée 5</t>
  </si>
  <si>
    <t>Journée 4</t>
  </si>
  <si>
    <t>Journée 3</t>
  </si>
  <si>
    <t>Responsable de compétition N4H - CNA KP</t>
  </si>
  <si>
    <t>Journée 2</t>
  </si>
  <si>
    <t>Planning des matchs - N4H Zone NORD EST</t>
  </si>
  <si>
    <t>Journée 1</t>
  </si>
  <si>
    <t>DOCUMENT DE TRAVAIL</t>
  </si>
  <si>
    <t>Code couleurs des journées pour contrôle manuel</t>
  </si>
  <si>
    <t>&lt; ------------ Matchs ALLER -------------</t>
  </si>
  <si>
    <t>EQUIPES</t>
  </si>
  <si>
    <t>Contrôle des arbitrages</t>
  </si>
  <si>
    <t>Contrôle des matchs</t>
  </si>
  <si>
    <t>Liste des équipes</t>
  </si>
  <si>
    <t>N° équipe</t>
  </si>
  <si>
    <t xml:space="preserve">Brice DEJONGHE - 06 18 60 92 59 - dejonghebrice@yahoo.fr </t>
  </si>
  <si>
    <t>Contrôle manuel des matchs (à remplir à la main !)</t>
  </si>
  <si>
    <t>Principal</t>
  </si>
  <si>
    <t>Secondaire</t>
  </si>
  <si>
    <t>Pour faire du copier / coller 
dans les champs matchs</t>
  </si>
  <si>
    <t>HELP !</t>
  </si>
  <si>
    <r>
      <t xml:space="preserve">Liste des combinaisons 
de matchs ALLER
</t>
    </r>
    <r>
      <rPr>
        <b/>
        <i/>
        <sz val="14"/>
        <color rgb="FF9C0006"/>
        <rFont val="Calibri"/>
        <family val="2"/>
        <scheme val="minor"/>
      </rPr>
      <t>par ordre croissant</t>
    </r>
  </si>
  <si>
    <r>
      <t xml:space="preserve">Liste des combinaisons 
de matchs RETOUR
</t>
    </r>
    <r>
      <rPr>
        <b/>
        <i/>
        <sz val="14"/>
        <color rgb="FF9C0006"/>
        <rFont val="Calibri"/>
        <family val="2"/>
        <scheme val="minor"/>
      </rPr>
      <t>par ordre croissant</t>
    </r>
  </si>
  <si>
    <t>TABLEAU DE GESTION D'UN CHAMPIONNAT DE KAYAK POLO - 14 EQUIPES</t>
  </si>
  <si>
    <t>TABLEAU DE GESTION D'UN CHAMPIONNAT DE KAYAK POLO - 12 EQUIPES</t>
  </si>
  <si>
    <t>TABLEAU RECAPITULATIF</t>
  </si>
  <si>
    <t>TABLEAU DE GESTION DES MATCHS ET DES ARBITRAGES</t>
  </si>
  <si>
    <t>Divers</t>
  </si>
  <si>
    <t xml:space="preserve">Notice pour remplir les tableaux </t>
  </si>
  <si>
    <t>Cela a pour conséquence d'associer le nom de chaque équipes avec un numéro qui sera utile pour inscrire les combinaison de match et d'arbitrage</t>
  </si>
  <si>
    <t>ETAPE 1 : IDENTIFIER LES EQUIPES</t>
  </si>
  <si>
    <t>Saisir le nom des équipes dans la "liste des équipes" - Tableau en haut à droite</t>
  </si>
  <si>
    <t>ETAPE 2 : DETERMINER VOS COMBINAISONS DE MATCHS</t>
  </si>
  <si>
    <t xml:space="preserve">Saisir les combinaisons de match </t>
  </si>
  <si>
    <t>Pour cela, vous reporter à la liste des combinaisons de matchs disponible à droite du "Tableau de gestion des matchs et des arbitrages"</t>
  </si>
  <si>
    <t>Attention, elles sont dans l'ordre croissant (donc pas celui des matchs à planifier !). Vous devez harmoniser le déroulement des matchs pour qu'il y ai une équité dans le championnat</t>
  </si>
  <si>
    <t xml:space="preserve">Si vous voyez une case "1 rouge", l'équipe du numéro concerné ne peux pas jouer. </t>
  </si>
  <si>
    <t>Au contraire, si la case est "0 vert", l'équipe du numéro concerné peut jouer !</t>
  </si>
  <si>
    <t xml:space="preserve">Au fur et à mesure que vous rentrez vos combinaisons vous pouvez vérifier qui peut jouer le match suivant grace au "Contrôle du planning des matchs". </t>
  </si>
  <si>
    <t>Enfin, les cases "vérif" fonctionnent de la même manière. Si vous voyez du rouge, il y a une erreur sur l'équipe qui joue, si vous voyez du vert alors tout va bien.</t>
  </si>
  <si>
    <t>ETAPE 3 : DETERMINER VOS COMBINAISONS D'ARBITRAGE</t>
  </si>
  <si>
    <t>Saisir les combinaisons d'arbitrage</t>
  </si>
  <si>
    <t>Pour cela, reportez-vous au tableau "Contrôle du planning des arbitrages" pour savoir qui peut arbitrer le match</t>
  </si>
  <si>
    <t xml:space="preserve">Si vous voyez une case "1 rouge", l'équipe du numéro concerné ne peux pas arbitrer. </t>
  </si>
  <si>
    <t>Au contraire, si la case est "0 vert", l'équipe du numéro concerné peut arbitrer !</t>
  </si>
  <si>
    <t>Enfin, les cases "vérif" fonctionnent de la même manière. Si vous voyez du rouge, il y a une erreur sur l'équipe qui arbitre, si vous voyez du vert alors tout va bien.</t>
  </si>
  <si>
    <t>Attention : Une équipe qui arbitre ne peut pas jouer le match suivant sauf si vous laissez un délai suffisant pour qu'elle puissent se changer et s'échauffer correctement</t>
  </si>
  <si>
    <t>Si le cas se présente, il faut que vous planifiez les matchs avec un interval minimum de 50 minutes. Le mieux étant de mettre 1h !</t>
  </si>
  <si>
    <t>Attention : Une équipe ne peut pas enchaîner 2 matchs d'affilés</t>
  </si>
  <si>
    <t xml:space="preserve">RAPPEL : Seules les cases en gris sont à remplir. Les autres contiennent des formules. </t>
  </si>
  <si>
    <t>Ne pas y toucher sauf si vous maniez bien Excel.</t>
  </si>
  <si>
    <t>ETAPE 4 : VERIFIER VOS SAISIES</t>
  </si>
  <si>
    <t xml:space="preserve">"Contrôle des matchs" : </t>
  </si>
  <si>
    <t>Vérifier que chaque équipe a le bon nombre de matchs (répartis obligatoirement de manière équitable entre les matchs ALLER et RETOUR)</t>
  </si>
  <si>
    <t xml:space="preserve">"Contrôle des arbitrages" : </t>
  </si>
  <si>
    <t>Vérifier que chaque équipe arbitre autant de fois que les autres avec une répartition égale entre principal et secondaire si possible.</t>
  </si>
  <si>
    <t xml:space="preserve">"Contrôle manuel des matchs" : </t>
  </si>
  <si>
    <t>A remplir si vous voulez. L'informatique n'est pas infaillible et un contrôle manuel peut servir !</t>
  </si>
  <si>
    <t xml:space="preserve">Les tableaux suivants : </t>
  </si>
  <si>
    <t>vous permettent :</t>
  </si>
  <si>
    <t>Pour toutes questions :</t>
  </si>
  <si>
    <t xml:space="preserve">Brice DEJONGHE </t>
  </si>
  <si>
    <t>06 18 60 92 59</t>
  </si>
  <si>
    <t>dejonghebrice@yahoo.fr</t>
  </si>
  <si>
    <r>
      <t xml:space="preserve">ALLER
</t>
    </r>
    <r>
      <rPr>
        <sz val="10"/>
        <rFont val="Arial"/>
        <family val="2"/>
      </rPr>
      <t>13 matchs</t>
    </r>
  </si>
  <si>
    <r>
      <t xml:space="preserve">RETOUR
</t>
    </r>
    <r>
      <rPr>
        <sz val="10"/>
        <rFont val="Arial"/>
        <family val="2"/>
      </rPr>
      <t>13 matchs</t>
    </r>
  </si>
  <si>
    <r>
      <t xml:space="preserve">TOTAL
</t>
    </r>
    <r>
      <rPr>
        <sz val="10"/>
        <rFont val="Arial"/>
        <family val="2"/>
      </rPr>
      <t>26 matchs</t>
    </r>
  </si>
  <si>
    <t>Matchs 
Manquants</t>
  </si>
  <si>
    <r>
      <t xml:space="preserve">TOTAL
</t>
    </r>
    <r>
      <rPr>
        <sz val="10"/>
        <rFont val="Arial"/>
        <family val="2"/>
      </rPr>
      <t>22 matchs</t>
    </r>
  </si>
  <si>
    <r>
      <t xml:space="preserve">ALLER
</t>
    </r>
    <r>
      <rPr>
        <sz val="10"/>
        <rFont val="Arial"/>
        <family val="2"/>
      </rPr>
      <t>11 matchs</t>
    </r>
  </si>
  <si>
    <r>
      <t xml:space="preserve">RETOUR
</t>
    </r>
    <r>
      <rPr>
        <sz val="10"/>
        <rFont val="Arial"/>
        <family val="2"/>
      </rPr>
      <t>11 matchs</t>
    </r>
  </si>
  <si>
    <r>
      <t xml:space="preserve">ALLER
</t>
    </r>
    <r>
      <rPr>
        <sz val="10"/>
        <rFont val="Arial"/>
        <family val="2"/>
      </rPr>
      <t>12 matchs</t>
    </r>
  </si>
  <si>
    <r>
      <t xml:space="preserve">RETOUR
</t>
    </r>
    <r>
      <rPr>
        <sz val="10"/>
        <rFont val="Arial"/>
        <family val="2"/>
      </rPr>
      <t>12 matchs</t>
    </r>
  </si>
  <si>
    <r>
      <t xml:space="preserve">TOTAL
</t>
    </r>
    <r>
      <rPr>
        <sz val="10"/>
        <rFont val="Arial"/>
        <family val="2"/>
      </rPr>
      <t>24 matchs</t>
    </r>
  </si>
  <si>
    <t>TABLEAU DE GESTION D'UN CHAMPIONNAT DE KAYAK POLO - 13 EQUIPES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</si>
</sst>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3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color rgb="FFC00000"/>
      <name val="Arial"/>
      <family val="2"/>
    </font>
    <font>
      <b/>
      <sz val="14"/>
      <color theme="0"/>
      <name val="Arial"/>
      <family val="2"/>
    </font>
    <font>
      <sz val="11"/>
      <name val="Calibri"/>
      <family val="2"/>
      <scheme val="minor"/>
    </font>
    <font>
      <b/>
      <i/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rgb="FF9C0006"/>
      <name val="Calibri"/>
      <family val="2"/>
      <scheme val="minor"/>
    </font>
    <font>
      <sz val="14"/>
      <name val="Arial"/>
      <family val="2"/>
    </font>
    <font>
      <b/>
      <sz val="26"/>
      <color rgb="FF9C0006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9C0006"/>
      <name val="Calibri"/>
      <family val="2"/>
      <scheme val="minor"/>
    </font>
    <font>
      <b/>
      <sz val="16"/>
      <color theme="0"/>
      <name val="Arial"/>
      <family val="2"/>
    </font>
    <font>
      <b/>
      <sz val="16"/>
      <color rgb="FF0061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sz val="20"/>
      <name val="Arial"/>
      <family val="2"/>
    </font>
    <font>
      <b/>
      <sz val="24"/>
      <name val="Calibri"/>
      <family val="2"/>
      <scheme val="minor"/>
    </font>
    <font>
      <b/>
      <sz val="18"/>
      <color theme="0"/>
      <name val="Arial"/>
      <family val="2"/>
    </font>
    <font>
      <b/>
      <i/>
      <sz val="14"/>
      <color rgb="FF9C0006"/>
      <name val="Calibri"/>
      <family val="2"/>
      <scheme val="minor"/>
    </font>
    <font>
      <sz val="22"/>
      <name val="Arial"/>
      <family val="2"/>
    </font>
    <font>
      <b/>
      <sz val="18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5" fillId="12" borderId="0" applyNumberFormat="0" applyBorder="0" applyAlignment="0" applyProtection="0"/>
    <xf numFmtId="0" fontId="18" fillId="13" borderId="0" applyNumberFormat="0" applyBorder="0" applyAlignment="0" applyProtection="0"/>
    <xf numFmtId="0" fontId="20" fillId="14" borderId="0" applyNumberFormat="0" applyBorder="0" applyAlignment="0" applyProtection="0"/>
    <xf numFmtId="0" fontId="33" fillId="0" borderId="0" applyNumberFormat="0" applyFill="0" applyBorder="0" applyAlignment="0" applyProtection="0"/>
  </cellStyleXfs>
  <cellXfs count="200">
    <xf numFmtId="0" fontId="0" fillId="0" borderId="0" xfId="0"/>
    <xf numFmtId="0" fontId="2" fillId="0" borderId="0" xfId="1" applyFont="1" applyProtection="1">
      <protection hidden="1"/>
    </xf>
    <xf numFmtId="0" fontId="2" fillId="0" borderId="0" xfId="1" applyFont="1" applyAlignment="1" applyProtection="1">
      <alignment horizontal="center"/>
      <protection hidden="1"/>
    </xf>
    <xf numFmtId="0" fontId="4" fillId="0" borderId="1" xfId="1" applyFont="1" applyBorder="1" applyAlignment="1" applyProtection="1">
      <alignment horizontal="center" vertical="center"/>
      <protection hidden="1"/>
    </xf>
    <xf numFmtId="0" fontId="4" fillId="0" borderId="1" xfId="1" applyFont="1" applyBorder="1" applyAlignment="1" applyProtection="1">
      <alignment horizontal="center" vertical="center" wrapText="1"/>
      <protection hidden="1"/>
    </xf>
    <xf numFmtId="0" fontId="5" fillId="0" borderId="0" xfId="1" applyFont="1" applyProtection="1">
      <protection hidden="1"/>
    </xf>
    <xf numFmtId="0" fontId="2" fillId="0" borderId="0" xfId="1" applyFont="1" applyFill="1" applyBorder="1" applyProtection="1">
      <protection hidden="1"/>
    </xf>
    <xf numFmtId="0" fontId="2" fillId="0" borderId="1" xfId="1" applyFont="1" applyBorder="1" applyAlignment="1" applyProtection="1">
      <alignment horizontal="center"/>
      <protection hidden="1"/>
    </xf>
    <xf numFmtId="0" fontId="2" fillId="4" borderId="1" xfId="1" applyFont="1" applyFill="1" applyBorder="1" applyAlignment="1" applyProtection="1">
      <alignment horizontal="center"/>
      <protection hidden="1"/>
    </xf>
    <xf numFmtId="0" fontId="2" fillId="0" borderId="1" xfId="1" applyFont="1" applyFill="1" applyBorder="1" applyAlignment="1" applyProtection="1">
      <alignment horizontal="center"/>
      <protection hidden="1"/>
    </xf>
    <xf numFmtId="0" fontId="5" fillId="0" borderId="1" xfId="1" applyFont="1" applyFill="1" applyBorder="1" applyAlignment="1" applyProtection="1">
      <alignment horizontal="center" vertical="center"/>
      <protection hidden="1"/>
    </xf>
    <xf numFmtId="0" fontId="2" fillId="0" borderId="0" xfId="1" applyFont="1" applyBorder="1" applyProtection="1">
      <protection hidden="1"/>
    </xf>
    <xf numFmtId="0" fontId="4" fillId="0" borderId="0" xfId="1" applyFont="1" applyFill="1" applyBorder="1" applyAlignment="1" applyProtection="1">
      <alignment vertical="center"/>
      <protection hidden="1"/>
    </xf>
    <xf numFmtId="0" fontId="2" fillId="0" borderId="0" xfId="1" applyFont="1" applyAlignment="1" applyProtection="1">
      <protection hidden="1"/>
    </xf>
    <xf numFmtId="0" fontId="2" fillId="0" borderId="0" xfId="1" applyFont="1" applyFill="1" applyBorder="1" applyAlignment="1" applyProtection="1">
      <alignment horizont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0" borderId="0" xfId="1" applyFont="1" applyFill="1" applyBorder="1" applyAlignment="1" applyProtection="1">
      <alignment vertical="center"/>
      <protection hidden="1"/>
    </xf>
    <xf numFmtId="0" fontId="5" fillId="0" borderId="0" xfId="1" applyFont="1" applyFill="1" applyBorder="1" applyProtection="1">
      <protection hidden="1"/>
    </xf>
    <xf numFmtId="0" fontId="5" fillId="0" borderId="0" xfId="1" applyFont="1" applyFill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protection hidden="1"/>
    </xf>
    <xf numFmtId="0" fontId="2" fillId="0" borderId="0" xfId="1" applyFont="1" applyBorder="1" applyAlignment="1" applyProtection="1">
      <alignment horizontal="center" vertical="center"/>
      <protection hidden="1"/>
    </xf>
    <xf numFmtId="0" fontId="4" fillId="0" borderId="4" xfId="1" applyFont="1" applyBorder="1" applyAlignment="1" applyProtection="1">
      <alignment horizontal="center" vertical="center"/>
      <protection hidden="1"/>
    </xf>
    <xf numFmtId="0" fontId="4" fillId="0" borderId="5" xfId="1" applyFont="1" applyBorder="1" applyAlignment="1" applyProtection="1">
      <alignment horizontal="center" vertical="center"/>
      <protection hidden="1"/>
    </xf>
    <xf numFmtId="0" fontId="4" fillId="0" borderId="6" xfId="1" applyFont="1" applyBorder="1" applyAlignment="1" applyProtection="1">
      <alignment horizontal="center" vertical="center"/>
      <protection hidden="1"/>
    </xf>
    <xf numFmtId="0" fontId="4" fillId="0" borderId="5" xfId="1" applyFont="1" applyFill="1" applyBorder="1" applyAlignment="1" applyProtection="1">
      <alignment horizontal="center" vertical="center"/>
      <protection hidden="1"/>
    </xf>
    <xf numFmtId="0" fontId="4" fillId="0" borderId="6" xfId="1" applyFont="1" applyFill="1" applyBorder="1" applyAlignment="1" applyProtection="1">
      <alignment horizontal="center" vertical="center"/>
      <protection hidden="1"/>
    </xf>
    <xf numFmtId="0" fontId="9" fillId="0" borderId="0" xfId="2" applyFont="1" applyFill="1" applyBorder="1" applyAlignment="1" applyProtection="1">
      <alignment horizontal="right" vertical="center"/>
      <protection hidden="1"/>
    </xf>
    <xf numFmtId="0" fontId="2" fillId="0" borderId="0" xfId="1" applyFont="1" applyBorder="1" applyAlignment="1" applyProtection="1">
      <alignment horizontal="right" vertical="center"/>
      <protection hidden="1"/>
    </xf>
    <xf numFmtId="0" fontId="5" fillId="0" borderId="0" xfId="1" applyFont="1" applyFill="1" applyBorder="1" applyAlignment="1" applyProtection="1">
      <alignment horizontal="left" vertical="center" textRotation="90"/>
      <protection hidden="1"/>
    </xf>
    <xf numFmtId="0" fontId="5" fillId="0" borderId="0" xfId="1" applyFont="1" applyFill="1" applyBorder="1" applyAlignment="1" applyProtection="1">
      <alignment vertical="center"/>
      <protection hidden="1"/>
    </xf>
    <xf numFmtId="0" fontId="5" fillId="3" borderId="4" xfId="1" applyFont="1" applyFill="1" applyBorder="1" applyAlignment="1" applyProtection="1">
      <alignment vertical="center"/>
      <protection hidden="1"/>
    </xf>
    <xf numFmtId="0" fontId="10" fillId="0" borderId="6" xfId="1" applyFont="1" applyBorder="1" applyAlignment="1" applyProtection="1">
      <alignment horizontal="left" vertical="center"/>
      <protection hidden="1"/>
    </xf>
    <xf numFmtId="0" fontId="4" fillId="0" borderId="9" xfId="1" applyFont="1" applyFill="1" applyBorder="1" applyAlignment="1" applyProtection="1">
      <alignment horizontal="center" vertical="center"/>
      <protection hidden="1"/>
    </xf>
    <xf numFmtId="0" fontId="2" fillId="0" borderId="1" xfId="1" applyFont="1" applyBorder="1" applyAlignment="1" applyProtection="1">
      <alignment horizontal="center" vertical="center"/>
      <protection hidden="1"/>
    </xf>
    <xf numFmtId="0" fontId="2" fillId="0" borderId="10" xfId="1" applyFont="1" applyBorder="1" applyAlignment="1" applyProtection="1">
      <alignment horizontal="center" vertical="center"/>
      <protection hidden="1"/>
    </xf>
    <xf numFmtId="0" fontId="4" fillId="0" borderId="1" xfId="1" applyFont="1" applyFill="1" applyBorder="1" applyAlignment="1" applyProtection="1">
      <alignment horizontal="center" vertical="center"/>
      <protection hidden="1"/>
    </xf>
    <xf numFmtId="0" fontId="2" fillId="0" borderId="1" xfId="1" applyFont="1" applyFill="1" applyBorder="1" applyAlignment="1" applyProtection="1">
      <alignment horizontal="center" vertical="center"/>
      <protection hidden="1"/>
    </xf>
    <xf numFmtId="0" fontId="2" fillId="0" borderId="10" xfId="1" applyFont="1" applyFill="1" applyBorder="1" applyAlignment="1" applyProtection="1">
      <alignment horizontal="center" vertical="center"/>
      <protection hidden="1"/>
    </xf>
    <xf numFmtId="0" fontId="2" fillId="0" borderId="1" xfId="1" applyFont="1" applyBorder="1" applyAlignment="1" applyProtection="1">
      <alignment horizontal="right" vertical="center"/>
      <protection hidden="1"/>
    </xf>
    <xf numFmtId="0" fontId="2" fillId="0" borderId="0" xfId="1" applyFont="1" applyFill="1" applyBorder="1" applyAlignment="1" applyProtection="1">
      <alignment horizontal="center" vertical="center"/>
      <protection hidden="1"/>
    </xf>
    <xf numFmtId="0" fontId="5" fillId="3" borderId="1" xfId="1" applyFont="1" applyFill="1" applyBorder="1" applyAlignment="1" applyProtection="1">
      <alignment vertical="center"/>
      <protection hidden="1"/>
    </xf>
    <xf numFmtId="0" fontId="10" fillId="0" borderId="10" xfId="1" applyFont="1" applyBorder="1" applyAlignment="1" applyProtection="1">
      <alignment horizontal="left" vertical="center"/>
      <protection hidden="1"/>
    </xf>
    <xf numFmtId="0" fontId="11" fillId="0" borderId="0" xfId="1" applyFont="1" applyBorder="1" applyAlignment="1" applyProtection="1">
      <alignment vertical="center" wrapText="1"/>
      <protection hidden="1"/>
    </xf>
    <xf numFmtId="0" fontId="2" fillId="0" borderId="0" xfId="1" applyFont="1" applyBorder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2" fillId="6" borderId="1" xfId="1" applyFont="1" applyFill="1" applyBorder="1" applyAlignment="1" applyProtection="1">
      <alignment vertical="center"/>
      <protection hidden="1"/>
    </xf>
    <xf numFmtId="0" fontId="2" fillId="7" borderId="1" xfId="1" applyFont="1" applyFill="1" applyBorder="1" applyAlignment="1" applyProtection="1">
      <alignment vertical="center"/>
      <protection hidden="1"/>
    </xf>
    <xf numFmtId="0" fontId="2" fillId="0" borderId="12" xfId="1" applyFont="1" applyBorder="1" applyAlignment="1" applyProtection="1">
      <alignment horizontal="center" vertical="center"/>
      <protection hidden="1"/>
    </xf>
    <xf numFmtId="0" fontId="2" fillId="0" borderId="12" xfId="1" applyFont="1" applyBorder="1" applyAlignment="1" applyProtection="1">
      <alignment vertical="center"/>
      <protection hidden="1"/>
    </xf>
    <xf numFmtId="0" fontId="2" fillId="8" borderId="1" xfId="1" applyFont="1" applyFill="1" applyBorder="1" applyAlignment="1" applyProtection="1">
      <alignment vertical="center"/>
      <protection hidden="1"/>
    </xf>
    <xf numFmtId="0" fontId="2" fillId="9" borderId="1" xfId="1" applyFont="1" applyFill="1" applyBorder="1" applyAlignment="1" applyProtection="1">
      <alignment vertical="center"/>
      <protection hidden="1"/>
    </xf>
    <xf numFmtId="0" fontId="2" fillId="11" borderId="1" xfId="1" applyFont="1" applyFill="1" applyBorder="1" applyAlignment="1" applyProtection="1">
      <alignment vertical="center"/>
      <protection hidden="1"/>
    </xf>
    <xf numFmtId="0" fontId="14" fillId="0" borderId="0" xfId="1" applyFont="1" applyFill="1" applyBorder="1" applyAlignment="1" applyProtection="1">
      <alignment vertical="center"/>
      <protection hidden="1"/>
    </xf>
    <xf numFmtId="0" fontId="5" fillId="0" borderId="0" xfId="1" applyFont="1" applyAlignment="1" applyProtection="1">
      <alignment horizontal="center"/>
      <protection hidden="1"/>
    </xf>
    <xf numFmtId="0" fontId="2" fillId="0" borderId="0" xfId="1" applyFont="1" applyBorder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left" vertical="center" wrapText="1"/>
      <protection hidden="1"/>
    </xf>
    <xf numFmtId="0" fontId="4" fillId="0" borderId="1" xfId="1" applyFont="1" applyBorder="1" applyAlignment="1" applyProtection="1">
      <alignment horizontal="center" vertical="center" wrapText="1"/>
      <protection hidden="1"/>
    </xf>
    <xf numFmtId="0" fontId="4" fillId="0" borderId="1" xfId="1" applyFont="1" applyBorder="1" applyAlignment="1" applyProtection="1">
      <alignment horizontal="center" vertical="center"/>
      <protection hidden="1"/>
    </xf>
    <xf numFmtId="0" fontId="2" fillId="0" borderId="1" xfId="1" applyFont="1" applyBorder="1" applyAlignment="1" applyProtection="1">
      <alignment horizontal="center" vertical="center"/>
      <protection hidden="1"/>
    </xf>
    <xf numFmtId="0" fontId="2" fillId="0" borderId="20" xfId="1" applyFont="1" applyBorder="1" applyAlignment="1" applyProtection="1">
      <alignment vertical="center"/>
      <protection hidden="1"/>
    </xf>
    <xf numFmtId="0" fontId="2" fillId="0" borderId="3" xfId="1" applyFont="1" applyBorder="1" applyAlignment="1" applyProtection="1">
      <alignment vertical="center"/>
      <protection hidden="1"/>
    </xf>
    <xf numFmtId="0" fontId="2" fillId="0" borderId="19" xfId="1" applyFont="1" applyBorder="1" applyAlignment="1" applyProtection="1">
      <alignment vertical="center"/>
      <protection hidden="1"/>
    </xf>
    <xf numFmtId="0" fontId="2" fillId="0" borderId="28" xfId="1" applyFont="1" applyBorder="1" applyAlignment="1" applyProtection="1">
      <alignment vertical="center"/>
      <protection hidden="1"/>
    </xf>
    <xf numFmtId="0" fontId="2" fillId="0" borderId="29" xfId="1" applyFont="1" applyBorder="1" applyAlignment="1" applyProtection="1">
      <alignment vertical="center"/>
      <protection hidden="1"/>
    </xf>
    <xf numFmtId="0" fontId="5" fillId="0" borderId="30" xfId="1" applyFont="1" applyFill="1" applyBorder="1" applyAlignment="1" applyProtection="1">
      <alignment vertical="center"/>
      <protection hidden="1"/>
    </xf>
    <xf numFmtId="0" fontId="5" fillId="0" borderId="8" xfId="1" applyFont="1" applyFill="1" applyBorder="1" applyAlignment="1" applyProtection="1">
      <alignment vertical="center"/>
      <protection hidden="1"/>
    </xf>
    <xf numFmtId="0" fontId="5" fillId="0" borderId="8" xfId="1" applyFont="1" applyFill="1" applyBorder="1" applyAlignment="1" applyProtection="1">
      <alignment horizontal="left" vertical="center" textRotation="90"/>
      <protection hidden="1"/>
    </xf>
    <xf numFmtId="0" fontId="2" fillId="0" borderId="8" xfId="1" applyFont="1" applyFill="1" applyBorder="1" applyAlignment="1" applyProtection="1">
      <alignment vertical="center"/>
      <protection hidden="1"/>
    </xf>
    <xf numFmtId="0" fontId="2" fillId="0" borderId="8" xfId="1" applyFont="1" applyBorder="1" applyAlignment="1" applyProtection="1">
      <alignment vertical="center"/>
      <protection hidden="1"/>
    </xf>
    <xf numFmtId="0" fontId="2" fillId="0" borderId="7" xfId="1" applyFont="1" applyBorder="1" applyAlignment="1" applyProtection="1">
      <alignment vertical="center"/>
      <protection hidden="1"/>
    </xf>
    <xf numFmtId="0" fontId="4" fillId="0" borderId="0" xfId="1" applyFont="1" applyFill="1" applyBorder="1" applyAlignment="1" applyProtection="1">
      <alignment horizontal="center" vertical="center"/>
      <protection hidden="1"/>
    </xf>
    <xf numFmtId="0" fontId="2" fillId="0" borderId="0" xfId="1" applyFont="1" applyFill="1" applyBorder="1" applyAlignment="1" applyProtection="1">
      <alignment horizontal="right" vertical="center"/>
      <protection hidden="1"/>
    </xf>
    <xf numFmtId="0" fontId="2" fillId="0" borderId="0" xfId="1" quotePrefix="1" applyFont="1" applyFill="1" applyBorder="1" applyAlignment="1" applyProtection="1">
      <alignment horizontal="center" vertical="center"/>
      <protection hidden="1"/>
    </xf>
    <xf numFmtId="0" fontId="2" fillId="0" borderId="0" xfId="1" applyFont="1" applyFill="1" applyBorder="1" applyAlignment="1" applyProtection="1">
      <protection hidden="1"/>
    </xf>
    <xf numFmtId="0" fontId="2" fillId="0" borderId="0" xfId="1" applyFont="1" applyFill="1" applyAlignment="1" applyProtection="1">
      <alignment vertical="center"/>
      <protection hidden="1"/>
    </xf>
    <xf numFmtId="0" fontId="2" fillId="0" borderId="0" xfId="1" applyFont="1" applyFill="1" applyAlignment="1" applyProtection="1">
      <alignment horizontal="center" vertical="center"/>
      <protection hidden="1"/>
    </xf>
    <xf numFmtId="0" fontId="5" fillId="3" borderId="22" xfId="1" applyFont="1" applyFill="1" applyBorder="1" applyAlignment="1" applyProtection="1">
      <alignment vertical="center"/>
      <protection hidden="1"/>
    </xf>
    <xf numFmtId="0" fontId="10" fillId="0" borderId="0" xfId="1" applyFont="1" applyFill="1" applyBorder="1" applyAlignment="1" applyProtection="1">
      <alignment horizontal="center" textRotation="90" wrapText="1"/>
      <protection hidden="1"/>
    </xf>
    <xf numFmtId="0" fontId="10" fillId="0" borderId="0" xfId="1" applyFont="1" applyBorder="1" applyAlignment="1" applyProtection="1">
      <alignment horizontal="center" textRotation="90" wrapText="1"/>
      <protection hidden="1"/>
    </xf>
    <xf numFmtId="0" fontId="2" fillId="0" borderId="22" xfId="1" applyFont="1" applyBorder="1" applyAlignment="1" applyProtection="1">
      <alignment horizontal="center" vertical="center" textRotation="90"/>
      <protection hidden="1"/>
    </xf>
    <xf numFmtId="0" fontId="2" fillId="0" borderId="12" xfId="1" applyFont="1" applyBorder="1" applyAlignment="1" applyProtection="1">
      <alignment horizontal="center" vertical="center" textRotation="90"/>
      <protection hidden="1"/>
    </xf>
    <xf numFmtId="0" fontId="2" fillId="0" borderId="32" xfId="1" applyFont="1" applyBorder="1" applyAlignment="1" applyProtection="1">
      <alignment horizontal="center" vertical="center" textRotation="90"/>
      <protection hidden="1"/>
    </xf>
    <xf numFmtId="0" fontId="2" fillId="0" borderId="0" xfId="1" applyFont="1" applyFill="1" applyAlignment="1" applyProtection="1">
      <alignment horizontal="center"/>
      <protection hidden="1"/>
    </xf>
    <xf numFmtId="0" fontId="5" fillId="15" borderId="22" xfId="1" applyFont="1" applyFill="1" applyBorder="1" applyAlignment="1" applyProtection="1">
      <alignment vertical="center"/>
      <protection hidden="1"/>
    </xf>
    <xf numFmtId="0" fontId="2" fillId="15" borderId="22" xfId="1" applyFont="1" applyFill="1" applyBorder="1" applyAlignment="1" applyProtection="1">
      <alignment vertical="center"/>
      <protection hidden="1"/>
    </xf>
    <xf numFmtId="0" fontId="2" fillId="15" borderId="33" xfId="1" applyFont="1" applyFill="1" applyBorder="1" applyAlignment="1" applyProtection="1">
      <alignment vertical="center"/>
      <protection hidden="1"/>
    </xf>
    <xf numFmtId="0" fontId="5" fillId="15" borderId="1" xfId="1" applyFont="1" applyFill="1" applyBorder="1" applyAlignment="1" applyProtection="1">
      <alignment vertical="center"/>
      <protection hidden="1"/>
    </xf>
    <xf numFmtId="0" fontId="2" fillId="15" borderId="1" xfId="1" applyFont="1" applyFill="1" applyBorder="1" applyAlignment="1" applyProtection="1">
      <alignment vertical="center"/>
      <protection hidden="1"/>
    </xf>
    <xf numFmtId="0" fontId="2" fillId="15" borderId="9" xfId="1" applyFont="1" applyFill="1" applyBorder="1" applyAlignment="1" applyProtection="1">
      <alignment vertical="center"/>
      <protection hidden="1"/>
    </xf>
    <xf numFmtId="0" fontId="5" fillId="15" borderId="5" xfId="1" applyFont="1" applyFill="1" applyBorder="1" applyAlignment="1" applyProtection="1">
      <alignment vertical="center"/>
      <protection hidden="1"/>
    </xf>
    <xf numFmtId="0" fontId="2" fillId="15" borderId="5" xfId="1" applyFont="1" applyFill="1" applyBorder="1" applyAlignment="1" applyProtection="1">
      <alignment vertical="center"/>
      <protection hidden="1"/>
    </xf>
    <xf numFmtId="0" fontId="2" fillId="15" borderId="5" xfId="1" applyFont="1" applyFill="1" applyBorder="1" applyAlignment="1" applyProtection="1">
      <alignment horizontal="center" vertical="center"/>
      <protection hidden="1"/>
    </xf>
    <xf numFmtId="0" fontId="2" fillId="15" borderId="1" xfId="1" applyFont="1" applyFill="1" applyBorder="1" applyAlignment="1" applyProtection="1">
      <alignment horizontal="center"/>
      <protection hidden="1"/>
    </xf>
    <xf numFmtId="0" fontId="28" fillId="14" borderId="0" xfId="5" applyFont="1" applyBorder="1" applyAlignment="1" applyProtection="1">
      <alignment horizontal="center" vertical="center"/>
      <protection hidden="1"/>
    </xf>
    <xf numFmtId="0" fontId="2" fillId="15" borderId="11" xfId="2" applyFont="1" applyFill="1" applyBorder="1" applyAlignment="1" applyProtection="1">
      <alignment vertical="center"/>
      <protection hidden="1"/>
    </xf>
    <xf numFmtId="164" fontId="2" fillId="15" borderId="1" xfId="1" applyNumberFormat="1" applyFont="1" applyFill="1" applyBorder="1" applyAlignment="1" applyProtection="1">
      <alignment vertical="center" wrapText="1"/>
      <protection hidden="1"/>
    </xf>
    <xf numFmtId="164" fontId="2" fillId="15" borderId="1" xfId="1" applyNumberFormat="1" applyFont="1" applyFill="1" applyBorder="1" applyAlignment="1" applyProtection="1">
      <alignment horizontal="center" vertical="center" wrapText="1"/>
      <protection hidden="1"/>
    </xf>
    <xf numFmtId="164" fontId="8" fillId="15" borderId="1" xfId="1" applyNumberFormat="1" applyFont="1" applyFill="1" applyBorder="1" applyAlignment="1" applyProtection="1">
      <alignment horizontal="center" vertical="center"/>
      <protection hidden="1"/>
    </xf>
    <xf numFmtId="20" fontId="0" fillId="15" borderId="1" xfId="0" applyNumberFormat="1" applyFont="1" applyFill="1" applyBorder="1" applyAlignment="1">
      <alignment horizontal="center" vertical="center"/>
    </xf>
    <xf numFmtId="20" fontId="2" fillId="15" borderId="1" xfId="1" applyNumberFormat="1" applyFont="1" applyFill="1" applyBorder="1" applyProtection="1">
      <protection hidden="1"/>
    </xf>
    <xf numFmtId="0" fontId="2" fillId="15" borderId="1" xfId="1" applyFont="1" applyFill="1" applyBorder="1" applyAlignment="1" applyProtection="1">
      <alignment vertical="center" wrapText="1"/>
      <protection hidden="1"/>
    </xf>
    <xf numFmtId="0" fontId="2" fillId="15" borderId="1" xfId="1" applyFont="1" applyFill="1" applyBorder="1" applyAlignment="1" applyProtection="1">
      <alignment horizontal="center" vertical="center" wrapText="1"/>
      <protection hidden="1"/>
    </xf>
    <xf numFmtId="20" fontId="6" fillId="15" borderId="1" xfId="1" applyNumberFormat="1" applyFont="1" applyFill="1" applyBorder="1" applyProtection="1">
      <protection hidden="1"/>
    </xf>
    <xf numFmtId="0" fontId="5" fillId="15" borderId="1" xfId="1" applyFont="1" applyFill="1" applyBorder="1" applyAlignment="1" applyProtection="1">
      <alignment horizontal="center"/>
      <protection hidden="1"/>
    </xf>
    <xf numFmtId="0" fontId="10" fillId="0" borderId="34" xfId="1" applyFont="1" applyFill="1" applyBorder="1" applyAlignment="1" applyProtection="1">
      <alignment horizontal="center" textRotation="90" wrapText="1"/>
      <protection hidden="1"/>
    </xf>
    <xf numFmtId="0" fontId="10" fillId="0" borderId="34" xfId="1" applyFont="1" applyBorder="1" applyAlignment="1" applyProtection="1">
      <alignment horizontal="center" textRotation="90" wrapText="1"/>
      <protection hidden="1"/>
    </xf>
    <xf numFmtId="0" fontId="10" fillId="0" borderId="29" xfId="1" applyFont="1" applyBorder="1" applyAlignment="1" applyProtection="1">
      <alignment horizontal="center" textRotation="90" wrapText="1"/>
      <protection hidden="1"/>
    </xf>
    <xf numFmtId="0" fontId="10" fillId="0" borderId="17" xfId="1" applyFont="1" applyFill="1" applyBorder="1" applyAlignment="1" applyProtection="1">
      <alignment horizontal="center" textRotation="90" wrapText="1"/>
      <protection hidden="1"/>
    </xf>
    <xf numFmtId="0" fontId="10" fillId="0" borderId="3" xfId="1" applyFont="1" applyFill="1" applyBorder="1" applyAlignment="1" applyProtection="1">
      <alignment horizontal="center" textRotation="90" wrapText="1"/>
      <protection hidden="1"/>
    </xf>
    <xf numFmtId="0" fontId="2" fillId="17" borderId="21" xfId="1" applyFont="1" applyFill="1" applyBorder="1" applyAlignment="1" applyProtection="1">
      <protection hidden="1"/>
    </xf>
    <xf numFmtId="0" fontId="2" fillId="17" borderId="34" xfId="1" applyFont="1" applyFill="1" applyBorder="1" applyAlignment="1" applyProtection="1">
      <protection hidden="1"/>
    </xf>
    <xf numFmtId="0" fontId="10" fillId="0" borderId="19" xfId="1" applyFont="1" applyBorder="1" applyAlignment="1" applyProtection="1">
      <alignment horizontal="center" textRotation="90" wrapText="1"/>
      <protection hidden="1"/>
    </xf>
    <xf numFmtId="0" fontId="5" fillId="0" borderId="30" xfId="1" applyFont="1" applyFill="1" applyBorder="1" applyAlignment="1" applyProtection="1">
      <alignment horizontal="center" vertical="center"/>
      <protection hidden="1"/>
    </xf>
    <xf numFmtId="0" fontId="5" fillId="0" borderId="8" xfId="1" applyFont="1" applyFill="1" applyBorder="1" applyAlignment="1" applyProtection="1">
      <alignment horizontal="center" vertical="center"/>
      <protection hidden="1"/>
    </xf>
    <xf numFmtId="0" fontId="5" fillId="0" borderId="8" xfId="1" applyFont="1" applyFill="1" applyBorder="1" applyProtection="1">
      <protection hidden="1"/>
    </xf>
    <xf numFmtId="0" fontId="4" fillId="0" borderId="1" xfId="1" applyFont="1" applyFill="1" applyBorder="1" applyAlignment="1" applyProtection="1">
      <alignment vertical="center" wrapText="1"/>
      <protection hidden="1"/>
    </xf>
    <xf numFmtId="0" fontId="0" fillId="2" borderId="0" xfId="0" applyFont="1" applyFill="1" applyAlignment="1">
      <alignment horizontal="center"/>
    </xf>
    <xf numFmtId="0" fontId="0" fillId="18" borderId="0" xfId="0" applyFont="1" applyFill="1" applyAlignment="1">
      <alignment horizontal="center"/>
    </xf>
    <xf numFmtId="0" fontId="19" fillId="0" borderId="0" xfId="0" applyFont="1"/>
    <xf numFmtId="0" fontId="32" fillId="0" borderId="0" xfId="0" applyFont="1"/>
    <xf numFmtId="0" fontId="33" fillId="0" borderId="0" xfId="6"/>
    <xf numFmtId="0" fontId="17" fillId="12" borderId="0" xfId="3" applyFont="1" applyAlignment="1" applyProtection="1">
      <alignment horizontal="center"/>
      <protection hidden="1"/>
    </xf>
    <xf numFmtId="0" fontId="27" fillId="16" borderId="0" xfId="1" applyFont="1" applyFill="1" applyAlignment="1" applyProtection="1">
      <alignment horizontal="center"/>
      <protection hidden="1"/>
    </xf>
    <xf numFmtId="0" fontId="2" fillId="0" borderId="1" xfId="1" applyFont="1" applyBorder="1" applyAlignment="1" applyProtection="1">
      <alignment horizontal="center" vertical="center"/>
      <protection hidden="1"/>
    </xf>
    <xf numFmtId="0" fontId="2" fillId="0" borderId="9" xfId="1" applyFont="1" applyBorder="1" applyAlignment="1" applyProtection="1">
      <alignment horizontal="center" vertical="center"/>
      <protection hidden="1"/>
    </xf>
    <xf numFmtId="0" fontId="3" fillId="3" borderId="1" xfId="1" applyFont="1" applyFill="1" applyBorder="1" applyAlignment="1" applyProtection="1">
      <alignment horizontal="center" vertical="center"/>
      <protection hidden="1"/>
    </xf>
    <xf numFmtId="0" fontId="23" fillId="13" borderId="1" xfId="4" applyFont="1" applyBorder="1" applyAlignment="1" applyProtection="1">
      <alignment horizontal="center"/>
      <protection hidden="1"/>
    </xf>
    <xf numFmtId="0" fontId="29" fillId="3" borderId="1" xfId="1" applyFont="1" applyFill="1" applyBorder="1" applyAlignment="1" applyProtection="1">
      <alignment horizontal="center" vertical="center"/>
      <protection hidden="1"/>
    </xf>
    <xf numFmtId="0" fontId="14" fillId="3" borderId="18" xfId="1" applyFont="1" applyFill="1" applyBorder="1" applyAlignment="1" applyProtection="1">
      <alignment horizontal="center" vertical="center"/>
      <protection hidden="1"/>
    </xf>
    <xf numFmtId="0" fontId="14" fillId="3" borderId="17" xfId="1" applyFont="1" applyFill="1" applyBorder="1" applyAlignment="1" applyProtection="1">
      <alignment horizontal="center" vertical="center"/>
      <protection hidden="1"/>
    </xf>
    <xf numFmtId="0" fontId="14" fillId="3" borderId="16" xfId="1" applyFont="1" applyFill="1" applyBorder="1" applyAlignment="1" applyProtection="1">
      <alignment horizontal="center" vertical="center"/>
      <protection hidden="1"/>
    </xf>
    <xf numFmtId="0" fontId="4" fillId="0" borderId="1" xfId="1" applyFont="1" applyBorder="1" applyAlignment="1" applyProtection="1">
      <alignment horizontal="center" vertical="center" wrapText="1"/>
      <protection hidden="1"/>
    </xf>
    <xf numFmtId="0" fontId="4" fillId="0" borderId="1" xfId="1" applyFont="1" applyBorder="1" applyAlignment="1" applyProtection="1">
      <alignment horizontal="center" vertical="center"/>
      <protection hidden="1"/>
    </xf>
    <xf numFmtId="0" fontId="2" fillId="5" borderId="0" xfId="1" quotePrefix="1" applyFont="1" applyFill="1" applyBorder="1" applyAlignment="1" applyProtection="1">
      <alignment horizontal="center" vertical="center" textRotation="90"/>
      <protection hidden="1"/>
    </xf>
    <xf numFmtId="0" fontId="2" fillId="5" borderId="0" xfId="1" applyFont="1" applyFill="1" applyBorder="1" applyAlignment="1" applyProtection="1">
      <alignment horizontal="center" vertical="center" textRotation="90"/>
      <protection hidden="1"/>
    </xf>
    <xf numFmtId="0" fontId="12" fillId="0" borderId="0" xfId="1" applyFont="1" applyBorder="1" applyAlignment="1" applyProtection="1">
      <alignment horizontal="center" vertical="center"/>
      <protection hidden="1"/>
    </xf>
    <xf numFmtId="0" fontId="31" fillId="16" borderId="0" xfId="1" applyFont="1" applyFill="1" applyBorder="1" applyAlignment="1" applyProtection="1">
      <alignment horizontal="center"/>
      <protection hidden="1"/>
    </xf>
    <xf numFmtId="0" fontId="14" fillId="3" borderId="20" xfId="1" applyFont="1" applyFill="1" applyBorder="1" applyAlignment="1" applyProtection="1">
      <alignment horizontal="center" vertical="center"/>
      <protection hidden="1"/>
    </xf>
    <xf numFmtId="0" fontId="14" fillId="3" borderId="3" xfId="1" applyFont="1" applyFill="1" applyBorder="1" applyAlignment="1" applyProtection="1">
      <alignment horizontal="center" vertical="center"/>
      <protection hidden="1"/>
    </xf>
    <xf numFmtId="0" fontId="14" fillId="3" borderId="19" xfId="1" applyFont="1" applyFill="1" applyBorder="1" applyAlignment="1" applyProtection="1">
      <alignment horizontal="center" vertical="center"/>
      <protection hidden="1"/>
    </xf>
    <xf numFmtId="0" fontId="23" fillId="13" borderId="1" xfId="4" applyFont="1" applyBorder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left" vertical="center" wrapText="1"/>
      <protection hidden="1"/>
    </xf>
    <xf numFmtId="0" fontId="14" fillId="3" borderId="15" xfId="1" applyFont="1" applyFill="1" applyBorder="1" applyAlignment="1" applyProtection="1">
      <alignment horizontal="center" vertical="center"/>
      <protection hidden="1"/>
    </xf>
    <xf numFmtId="0" fontId="14" fillId="3" borderId="14" xfId="1" applyFont="1" applyFill="1" applyBorder="1" applyAlignment="1" applyProtection="1">
      <alignment horizontal="center" vertical="center"/>
      <protection hidden="1"/>
    </xf>
    <xf numFmtId="0" fontId="14" fillId="3" borderId="13" xfId="1" applyFont="1" applyFill="1" applyBorder="1" applyAlignment="1" applyProtection="1">
      <alignment horizontal="center" vertical="center"/>
      <protection hidden="1"/>
    </xf>
    <xf numFmtId="0" fontId="2" fillId="5" borderId="3" xfId="1" quotePrefix="1" applyFont="1" applyFill="1" applyBorder="1" applyAlignment="1" applyProtection="1">
      <alignment horizontal="center" vertical="center"/>
      <protection hidden="1"/>
    </xf>
    <xf numFmtId="0" fontId="4" fillId="3" borderId="41" xfId="1" applyFont="1" applyFill="1" applyBorder="1" applyAlignment="1" applyProtection="1">
      <alignment horizontal="center" vertical="center"/>
      <protection hidden="1"/>
    </xf>
    <xf numFmtId="0" fontId="4" fillId="3" borderId="42" xfId="1" applyFont="1" applyFill="1" applyBorder="1" applyAlignment="1" applyProtection="1">
      <alignment horizontal="center" vertical="center"/>
      <protection hidden="1"/>
    </xf>
    <xf numFmtId="0" fontId="4" fillId="3" borderId="43" xfId="1" applyFont="1" applyFill="1" applyBorder="1" applyAlignment="1" applyProtection="1">
      <alignment horizontal="center" vertical="center"/>
      <protection hidden="1"/>
    </xf>
    <xf numFmtId="0" fontId="29" fillId="3" borderId="0" xfId="1" applyFont="1" applyFill="1" applyBorder="1" applyAlignment="1" applyProtection="1">
      <alignment horizontal="center" vertical="center"/>
      <protection hidden="1"/>
    </xf>
    <xf numFmtId="0" fontId="29" fillId="3" borderId="2" xfId="1" applyFont="1" applyFill="1" applyBorder="1" applyAlignment="1" applyProtection="1">
      <alignment horizontal="center" vertical="center"/>
      <protection hidden="1"/>
    </xf>
    <xf numFmtId="0" fontId="29" fillId="3" borderId="12" xfId="1" applyFont="1" applyFill="1" applyBorder="1" applyAlignment="1" applyProtection="1">
      <alignment horizontal="center" vertical="center"/>
      <protection hidden="1"/>
    </xf>
    <xf numFmtId="0" fontId="29" fillId="3" borderId="27" xfId="1" applyFont="1" applyFill="1" applyBorder="1" applyAlignment="1" applyProtection="1">
      <alignment horizontal="center" vertical="center"/>
      <protection hidden="1"/>
    </xf>
    <xf numFmtId="0" fontId="23" fillId="13" borderId="11" xfId="4" applyFont="1" applyBorder="1" applyAlignment="1" applyProtection="1">
      <alignment horizontal="center"/>
      <protection hidden="1"/>
    </xf>
    <xf numFmtId="0" fontId="23" fillId="13" borderId="39" xfId="4" applyFont="1" applyBorder="1" applyAlignment="1" applyProtection="1">
      <alignment horizontal="center"/>
      <protection hidden="1"/>
    </xf>
    <xf numFmtId="0" fontId="23" fillId="13" borderId="40" xfId="4" applyFont="1" applyBorder="1" applyAlignment="1" applyProtection="1">
      <alignment horizontal="center"/>
      <protection hidden="1"/>
    </xf>
    <xf numFmtId="0" fontId="16" fillId="0" borderId="0" xfId="1" applyFont="1" applyBorder="1" applyAlignment="1" applyProtection="1">
      <alignment horizontal="center" vertical="center"/>
      <protection hidden="1"/>
    </xf>
    <xf numFmtId="0" fontId="2" fillId="17" borderId="24" xfId="1" applyFont="1" applyFill="1" applyBorder="1" applyAlignment="1" applyProtection="1">
      <alignment horizontal="center"/>
      <protection hidden="1"/>
    </xf>
    <xf numFmtId="0" fontId="2" fillId="17" borderId="0" xfId="1" applyFont="1" applyFill="1" applyBorder="1" applyAlignment="1" applyProtection="1">
      <alignment horizontal="center"/>
      <protection hidden="1"/>
    </xf>
    <xf numFmtId="0" fontId="2" fillId="17" borderId="12" xfId="1" applyFont="1" applyFill="1" applyBorder="1" applyAlignment="1" applyProtection="1">
      <alignment horizontal="center"/>
      <protection hidden="1"/>
    </xf>
    <xf numFmtId="0" fontId="2" fillId="17" borderId="0" xfId="1" applyFont="1" applyFill="1" applyAlignment="1" applyProtection="1">
      <alignment horizontal="center"/>
      <protection hidden="1"/>
    </xf>
    <xf numFmtId="0" fontId="2" fillId="17" borderId="21" xfId="1" applyFont="1" applyFill="1" applyBorder="1" applyAlignment="1" applyProtection="1">
      <alignment horizontal="center"/>
      <protection hidden="1"/>
    </xf>
    <xf numFmtId="0" fontId="2" fillId="17" borderId="22" xfId="1" applyFont="1" applyFill="1" applyBorder="1" applyAlignment="1" applyProtection="1">
      <alignment horizontal="center"/>
      <protection hidden="1"/>
    </xf>
    <xf numFmtId="0" fontId="4" fillId="0" borderId="21" xfId="1" applyFont="1" applyBorder="1" applyAlignment="1" applyProtection="1">
      <alignment horizontal="center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29" fillId="3" borderId="23" xfId="1" applyFont="1" applyFill="1" applyBorder="1" applyAlignment="1" applyProtection="1">
      <alignment horizontal="center" vertical="center"/>
      <protection hidden="1"/>
    </xf>
    <xf numFmtId="0" fontId="29" fillId="3" borderId="24" xfId="1" applyFont="1" applyFill="1" applyBorder="1" applyAlignment="1" applyProtection="1">
      <alignment horizontal="center" vertical="center"/>
      <protection hidden="1"/>
    </xf>
    <xf numFmtId="0" fontId="29" fillId="3" borderId="25" xfId="1" applyFont="1" applyFill="1" applyBorder="1" applyAlignment="1" applyProtection="1">
      <alignment horizontal="center" vertical="center"/>
      <protection hidden="1"/>
    </xf>
    <xf numFmtId="0" fontId="29" fillId="3" borderId="26" xfId="1" applyFont="1" applyFill="1" applyBorder="1" applyAlignment="1" applyProtection="1">
      <alignment horizontal="center" vertical="center"/>
      <protection hidden="1"/>
    </xf>
    <xf numFmtId="0" fontId="4" fillId="0" borderId="34" xfId="1" applyFont="1" applyBorder="1" applyAlignment="1" applyProtection="1">
      <alignment horizontal="center" vertical="center" wrapText="1"/>
      <protection hidden="1"/>
    </xf>
    <xf numFmtId="0" fontId="4" fillId="0" borderId="35" xfId="1" applyFont="1" applyFill="1" applyBorder="1" applyAlignment="1" applyProtection="1">
      <alignment horizontal="center" vertical="center"/>
      <protection hidden="1"/>
    </xf>
    <xf numFmtId="0" fontId="4" fillId="0" borderId="36" xfId="1" applyFont="1" applyFill="1" applyBorder="1" applyAlignment="1" applyProtection="1">
      <alignment horizontal="center" vertical="center"/>
      <protection hidden="1"/>
    </xf>
    <xf numFmtId="0" fontId="4" fillId="0" borderId="33" xfId="1" applyFont="1" applyFill="1" applyBorder="1" applyAlignment="1" applyProtection="1">
      <alignment horizontal="center" vertical="center"/>
      <protection hidden="1"/>
    </xf>
    <xf numFmtId="0" fontId="13" fillId="0" borderId="18" xfId="1" applyFont="1" applyFill="1" applyBorder="1" applyAlignment="1" applyProtection="1">
      <alignment horizontal="center" vertical="center" wrapText="1"/>
      <protection hidden="1"/>
    </xf>
    <xf numFmtId="0" fontId="13" fillId="0" borderId="31" xfId="1" applyFont="1" applyFill="1" applyBorder="1" applyAlignment="1" applyProtection="1">
      <alignment horizontal="center" vertical="center"/>
      <protection hidden="1"/>
    </xf>
    <xf numFmtId="0" fontId="13" fillId="0" borderId="17" xfId="1" applyFont="1" applyFill="1" applyBorder="1" applyAlignment="1" applyProtection="1">
      <alignment horizontal="center" vertical="center" wrapText="1"/>
      <protection hidden="1"/>
    </xf>
    <xf numFmtId="0" fontId="13" fillId="0" borderId="22" xfId="1" applyFont="1" applyFill="1" applyBorder="1" applyAlignment="1" applyProtection="1">
      <alignment horizontal="center" vertical="center"/>
      <protection hidden="1"/>
    </xf>
    <xf numFmtId="0" fontId="13" fillId="0" borderId="37" xfId="1" applyFont="1" applyFill="1" applyBorder="1" applyAlignment="1" applyProtection="1">
      <alignment horizontal="center" vertical="center" wrapText="1"/>
      <protection hidden="1"/>
    </xf>
    <xf numFmtId="0" fontId="13" fillId="0" borderId="3" xfId="1" applyFont="1" applyFill="1" applyBorder="1" applyAlignment="1" applyProtection="1">
      <alignment horizontal="center" vertical="center"/>
      <protection hidden="1"/>
    </xf>
    <xf numFmtId="0" fontId="13" fillId="0" borderId="19" xfId="1" applyFont="1" applyFill="1" applyBorder="1" applyAlignment="1" applyProtection="1">
      <alignment horizontal="center" vertical="center"/>
      <protection hidden="1"/>
    </xf>
    <xf numFmtId="0" fontId="13" fillId="0" borderId="26" xfId="1" applyFont="1" applyFill="1" applyBorder="1" applyAlignment="1" applyProtection="1">
      <alignment horizontal="center" vertical="center"/>
      <protection hidden="1"/>
    </xf>
    <xf numFmtId="0" fontId="13" fillId="0" borderId="12" xfId="1" applyFont="1" applyFill="1" applyBorder="1" applyAlignment="1" applyProtection="1">
      <alignment horizontal="center" vertical="center"/>
      <protection hidden="1"/>
    </xf>
    <xf numFmtId="0" fontId="13" fillId="0" borderId="32" xfId="1" applyFont="1" applyFill="1" applyBorder="1" applyAlignment="1" applyProtection="1">
      <alignment horizontal="center" vertical="center"/>
      <protection hidden="1"/>
    </xf>
    <xf numFmtId="0" fontId="4" fillId="0" borderId="18" xfId="1" applyFont="1" applyFill="1" applyBorder="1" applyAlignment="1" applyProtection="1">
      <alignment horizontal="center" vertical="center"/>
      <protection hidden="1"/>
    </xf>
    <xf numFmtId="0" fontId="4" fillId="0" borderId="31" xfId="1" applyFont="1" applyFill="1" applyBorder="1" applyAlignment="1" applyProtection="1">
      <alignment horizontal="center" vertical="center"/>
      <protection hidden="1"/>
    </xf>
    <xf numFmtId="0" fontId="4" fillId="0" borderId="17" xfId="1" applyFont="1" applyFill="1" applyBorder="1" applyAlignment="1" applyProtection="1">
      <alignment horizontal="center" vertical="center" wrapText="1"/>
      <protection hidden="1"/>
    </xf>
    <xf numFmtId="0" fontId="4" fillId="0" borderId="22" xfId="1" applyFont="1" applyFill="1" applyBorder="1" applyAlignment="1" applyProtection="1">
      <alignment horizontal="center" vertical="center" wrapText="1"/>
      <protection hidden="1"/>
    </xf>
    <xf numFmtId="0" fontId="4" fillId="0" borderId="16" xfId="1" applyFont="1" applyFill="1" applyBorder="1" applyAlignment="1" applyProtection="1">
      <alignment horizontal="center" vertical="center"/>
      <protection hidden="1"/>
    </xf>
    <xf numFmtId="0" fontId="4" fillId="0" borderId="28" xfId="1" applyFont="1" applyBorder="1" applyAlignment="1" applyProtection="1">
      <alignment horizontal="center" vertical="center"/>
      <protection hidden="1"/>
    </xf>
    <xf numFmtId="0" fontId="4" fillId="0" borderId="38" xfId="1" applyFont="1" applyBorder="1" applyAlignment="1" applyProtection="1">
      <alignment horizontal="center" vertical="center"/>
      <protection hidden="1"/>
    </xf>
    <xf numFmtId="0" fontId="11" fillId="0" borderId="0" xfId="1" applyFont="1" applyBorder="1" applyAlignment="1" applyProtection="1">
      <alignment horizontal="left" vertical="center" wrapText="1"/>
      <protection hidden="1"/>
    </xf>
    <xf numFmtId="0" fontId="2" fillId="15" borderId="1" xfId="1" applyFont="1" applyFill="1" applyBorder="1" applyAlignment="1" applyProtection="1">
      <alignment horizontal="center" vertical="center"/>
      <protection hidden="1"/>
    </xf>
    <xf numFmtId="0" fontId="7" fillId="10" borderId="0" xfId="1" applyFont="1" applyFill="1" applyBorder="1" applyAlignment="1" applyProtection="1">
      <alignment horizontal="center" vertical="center"/>
      <protection hidden="1"/>
    </xf>
    <xf numFmtId="0" fontId="21" fillId="12" borderId="1" xfId="3" applyFont="1" applyBorder="1" applyAlignment="1" applyProtection="1">
      <alignment horizontal="center" vertical="center" wrapText="1"/>
      <protection hidden="1"/>
    </xf>
    <xf numFmtId="0" fontId="22" fillId="3" borderId="0" xfId="1" applyFont="1" applyFill="1" applyAlignment="1" applyProtection="1">
      <alignment horizontal="center" vertical="center" wrapText="1"/>
      <protection hidden="1"/>
    </xf>
    <xf numFmtId="0" fontId="22" fillId="3" borderId="0" xfId="1" applyFont="1" applyFill="1" applyAlignment="1" applyProtection="1">
      <alignment horizontal="center" vertical="center"/>
      <protection hidden="1"/>
    </xf>
    <xf numFmtId="0" fontId="22" fillId="3" borderId="12" xfId="1" applyFont="1" applyFill="1" applyBorder="1" applyAlignment="1" applyProtection="1">
      <alignment horizontal="center" vertical="center"/>
      <protection hidden="1"/>
    </xf>
    <xf numFmtId="0" fontId="2" fillId="17" borderId="34" xfId="1" applyFont="1" applyFill="1" applyBorder="1" applyAlignment="1" applyProtection="1">
      <alignment horizontal="center"/>
      <protection hidden="1"/>
    </xf>
    <xf numFmtId="0" fontId="4" fillId="0" borderId="20" xfId="1" applyFont="1" applyBorder="1" applyAlignment="1" applyProtection="1">
      <alignment horizontal="center" vertical="center"/>
      <protection hidden="1"/>
    </xf>
  </cellXfs>
  <cellStyles count="7">
    <cellStyle name="Accent2" xfId="5" builtinId="33"/>
    <cellStyle name="Insatisfaisant" xfId="3" builtinId="27"/>
    <cellStyle name="Lien hypertexte" xfId="6" builtinId="8"/>
    <cellStyle name="Normal" xfId="0" builtinId="0"/>
    <cellStyle name="Normal 2" xfId="2"/>
    <cellStyle name="Normal_Planning 2010 N3Nord" xfId="1"/>
    <cellStyle name="Satisfaisant" xfId="4" builtinId="26"/>
  </cellStyles>
  <dxfs count="31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jonghebrice@yahoo.f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E46"/>
  <sheetViews>
    <sheetView zoomScaleNormal="100" workbookViewId="0"/>
  </sheetViews>
  <sheetFormatPr baseColWidth="10" defaultRowHeight="14.5" x14ac:dyDescent="0.35"/>
  <cols>
    <col min="1" max="1" width="11.453125" customWidth="1"/>
    <col min="2" max="2" width="2.26953125" customWidth="1"/>
  </cols>
  <sheetData>
    <row r="1" spans="1:1" ht="23.25" x14ac:dyDescent="0.35">
      <c r="A1" s="120" t="s">
        <v>56</v>
      </c>
    </row>
    <row r="3" spans="1:1" x14ac:dyDescent="0.35">
      <c r="A3" s="119" t="s">
        <v>77</v>
      </c>
    </row>
    <row r="4" spans="1:1" ht="15" x14ac:dyDescent="0.25">
      <c r="A4" s="119" t="s">
        <v>78</v>
      </c>
    </row>
    <row r="5" spans="1:1" ht="15" x14ac:dyDescent="0.25">
      <c r="A5" s="119"/>
    </row>
    <row r="7" spans="1:1" ht="15" x14ac:dyDescent="0.25">
      <c r="A7" s="119" t="s">
        <v>58</v>
      </c>
    </row>
    <row r="8" spans="1:1" x14ac:dyDescent="0.35">
      <c r="A8" t="s">
        <v>59</v>
      </c>
    </row>
    <row r="9" spans="1:1" x14ac:dyDescent="0.35">
      <c r="A9" t="s">
        <v>57</v>
      </c>
    </row>
    <row r="12" spans="1:1" ht="15" x14ac:dyDescent="0.25">
      <c r="A12" s="119" t="s">
        <v>60</v>
      </c>
    </row>
    <row r="13" spans="1:1" ht="15" x14ac:dyDescent="0.25">
      <c r="A13" t="s">
        <v>61</v>
      </c>
    </row>
    <row r="14" spans="1:1" x14ac:dyDescent="0.35">
      <c r="A14" t="s">
        <v>62</v>
      </c>
    </row>
    <row r="15" spans="1:1" x14ac:dyDescent="0.35">
      <c r="A15" t="s">
        <v>63</v>
      </c>
    </row>
    <row r="17" spans="1:3" x14ac:dyDescent="0.35">
      <c r="A17" t="s">
        <v>66</v>
      </c>
    </row>
    <row r="18" spans="1:3" x14ac:dyDescent="0.35">
      <c r="A18" s="117">
        <v>1</v>
      </c>
      <c r="C18" t="s">
        <v>64</v>
      </c>
    </row>
    <row r="19" spans="1:3" x14ac:dyDescent="0.35">
      <c r="A19" s="118">
        <v>0</v>
      </c>
      <c r="C19" t="s">
        <v>65</v>
      </c>
    </row>
    <row r="21" spans="1:3" x14ac:dyDescent="0.35">
      <c r="A21" t="s">
        <v>67</v>
      </c>
    </row>
    <row r="22" spans="1:3" x14ac:dyDescent="0.35">
      <c r="A22" t="s">
        <v>76</v>
      </c>
    </row>
    <row r="25" spans="1:3" ht="15" x14ac:dyDescent="0.25">
      <c r="A25" s="119" t="s">
        <v>68</v>
      </c>
    </row>
    <row r="26" spans="1:3" x14ac:dyDescent="0.35">
      <c r="A26" t="s">
        <v>69</v>
      </c>
    </row>
    <row r="27" spans="1:3" x14ac:dyDescent="0.35">
      <c r="A27" t="s">
        <v>70</v>
      </c>
    </row>
    <row r="28" spans="1:3" x14ac:dyDescent="0.35">
      <c r="A28" s="117">
        <v>1</v>
      </c>
      <c r="C28" t="s">
        <v>71</v>
      </c>
    </row>
    <row r="29" spans="1:3" x14ac:dyDescent="0.35">
      <c r="A29" s="118">
        <v>0</v>
      </c>
      <c r="C29" t="s">
        <v>72</v>
      </c>
    </row>
    <row r="31" spans="1:3" x14ac:dyDescent="0.35">
      <c r="A31" t="s">
        <v>73</v>
      </c>
    </row>
    <row r="32" spans="1:3" x14ac:dyDescent="0.35">
      <c r="A32" t="s">
        <v>74</v>
      </c>
    </row>
    <row r="33" spans="1:5" x14ac:dyDescent="0.35">
      <c r="A33" t="s">
        <v>75</v>
      </c>
    </row>
    <row r="36" spans="1:5" x14ac:dyDescent="0.35">
      <c r="A36" s="119" t="s">
        <v>79</v>
      </c>
    </row>
    <row r="37" spans="1:5" x14ac:dyDescent="0.35">
      <c r="A37" t="s">
        <v>86</v>
      </c>
      <c r="E37" t="s">
        <v>87</v>
      </c>
    </row>
    <row r="38" spans="1:5" x14ac:dyDescent="0.35">
      <c r="A38" t="s">
        <v>80</v>
      </c>
      <c r="E38" t="s">
        <v>81</v>
      </c>
    </row>
    <row r="39" spans="1:5" x14ac:dyDescent="0.35">
      <c r="A39" t="s">
        <v>82</v>
      </c>
      <c r="E39" t="s">
        <v>83</v>
      </c>
    </row>
    <row r="40" spans="1:5" x14ac:dyDescent="0.35">
      <c r="A40" t="s">
        <v>84</v>
      </c>
      <c r="E40" t="s">
        <v>85</v>
      </c>
    </row>
    <row r="43" spans="1:5" x14ac:dyDescent="0.35">
      <c r="A43" s="119" t="s">
        <v>88</v>
      </c>
    </row>
    <row r="44" spans="1:5" x14ac:dyDescent="0.35">
      <c r="A44" t="s">
        <v>89</v>
      </c>
    </row>
    <row r="45" spans="1:5" x14ac:dyDescent="0.35">
      <c r="A45" t="s">
        <v>90</v>
      </c>
    </row>
    <row r="46" spans="1:5" x14ac:dyDescent="0.35">
      <c r="A46" s="121" t="s">
        <v>91</v>
      </c>
    </row>
  </sheetData>
  <hyperlinks>
    <hyperlink ref="A46" r:id="rId1"/>
  </hyperlinks>
  <pageMargins left="0.7" right="0.7" top="0.75" bottom="0.75" header="0.3" footer="0.3"/>
  <pageSetup paperSize="9" scale="7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  <pageSetUpPr fitToPage="1"/>
  </sheetPr>
  <dimension ref="A1:BS218"/>
  <sheetViews>
    <sheetView tabSelected="1" zoomScale="70" zoomScaleNormal="70" workbookViewId="0">
      <selection activeCell="S13" sqref="S13"/>
    </sheetView>
  </sheetViews>
  <sheetFormatPr baseColWidth="10" defaultColWidth="11.453125" defaultRowHeight="15.5" x14ac:dyDescent="0.35"/>
  <cols>
    <col min="1" max="1" width="9.1796875" style="1" customWidth="1"/>
    <col min="2" max="2" width="29" style="1" customWidth="1"/>
    <col min="3" max="3" width="10.453125" style="1" customWidth="1"/>
    <col min="4" max="4" width="11.453125" style="1" customWidth="1"/>
    <col min="5" max="5" width="11" style="2" bestFit="1" customWidth="1"/>
    <col min="6" max="6" width="8.7265625" style="2" customWidth="1"/>
    <col min="7" max="7" width="5.7265625" style="2" customWidth="1"/>
    <col min="8" max="8" width="8.7265625" style="2" customWidth="1"/>
    <col min="9" max="9" width="13.1796875" style="2" bestFit="1" customWidth="1"/>
    <col min="10" max="10" width="8.453125" style="1" customWidth="1"/>
    <col min="11" max="11" width="13.1796875" style="2" bestFit="1" customWidth="1"/>
    <col min="12" max="12" width="4" style="2" bestFit="1" customWidth="1"/>
    <col min="13" max="13" width="13.7265625" style="2" customWidth="1"/>
    <col min="14" max="14" width="3.54296875" style="2" customWidth="1"/>
    <col min="15" max="25" width="5.26953125" style="2" bestFit="1" customWidth="1"/>
    <col min="26" max="27" width="4.54296875" style="2" customWidth="1"/>
    <col min="28" max="29" width="4.54296875" style="2" bestFit="1" customWidth="1"/>
    <col min="30" max="30" width="3.81640625" style="2" customWidth="1"/>
    <col min="31" max="31" width="22.1796875" style="2" customWidth="1"/>
    <col min="32" max="32" width="2.26953125" style="2" customWidth="1"/>
    <col min="33" max="33" width="8.1796875" style="2" customWidth="1"/>
    <col min="34" max="34" width="6.7265625" style="2" customWidth="1"/>
    <col min="35" max="35" width="5.54296875" style="2" customWidth="1"/>
    <col min="36" max="36" width="6.7265625" style="2" customWidth="1"/>
    <col min="37" max="37" width="14.54296875" style="2" bestFit="1" customWidth="1"/>
    <col min="38" max="38" width="2.1796875" style="2" bestFit="1" customWidth="1"/>
    <col min="39" max="39" width="14.26953125" style="2" bestFit="1" customWidth="1"/>
    <col min="40" max="40" width="3.7265625" style="2" customWidth="1"/>
    <col min="41" max="41" width="12.1796875" style="2" bestFit="1" customWidth="1"/>
    <col min="42" max="42" width="2.54296875" style="2" customWidth="1"/>
    <col min="43" max="50" width="2.54296875" style="2" bestFit="1" customWidth="1"/>
    <col min="51" max="52" width="3.81640625" style="2" bestFit="1" customWidth="1"/>
    <col min="53" max="54" width="3.81640625" style="2" customWidth="1"/>
    <col min="55" max="55" width="3.81640625" style="2" bestFit="1" customWidth="1"/>
    <col min="56" max="56" width="2.81640625" style="2" customWidth="1"/>
    <col min="57" max="57" width="6.1796875" style="2" bestFit="1" customWidth="1"/>
    <col min="58" max="58" width="5.7265625" style="2" bestFit="1" customWidth="1"/>
    <col min="59" max="59" width="21.1796875" style="2" bestFit="1" customWidth="1"/>
    <col min="60" max="60" width="3.81640625" style="1" customWidth="1"/>
    <col min="61" max="61" width="11.453125" style="1"/>
    <col min="62" max="62" width="11.7265625" style="2" customWidth="1"/>
    <col min="63" max="63" width="3.7265625" style="2" customWidth="1"/>
    <col min="64" max="64" width="11.7265625" style="2" customWidth="1"/>
    <col min="65" max="65" width="3.453125" style="1" customWidth="1"/>
    <col min="66" max="66" width="11.7265625" style="2" customWidth="1"/>
    <col min="67" max="67" width="3.7265625" style="2" customWidth="1"/>
    <col min="68" max="68" width="11.7265625" style="2" customWidth="1"/>
    <col min="69" max="16384" width="11.453125" style="1"/>
  </cols>
  <sheetData>
    <row r="1" spans="1:68" ht="33.75" x14ac:dyDescent="0.5">
      <c r="A1" s="122" t="s">
        <v>51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</row>
    <row r="2" spans="1:68" ht="15" x14ac:dyDescent="0.2"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</row>
    <row r="3" spans="1:68" ht="27" thickBot="1" x14ac:dyDescent="0.45">
      <c r="A3" s="123" t="s">
        <v>53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</row>
    <row r="4" spans="1:68" s="5" customFormat="1" ht="40" customHeight="1" thickBot="1" x14ac:dyDescent="0.35">
      <c r="A4" s="164" t="s">
        <v>42</v>
      </c>
      <c r="B4" s="171" t="s">
        <v>41</v>
      </c>
      <c r="C4" s="138" t="s">
        <v>40</v>
      </c>
      <c r="D4" s="139"/>
      <c r="E4" s="139"/>
      <c r="F4" s="139"/>
      <c r="G4" s="139"/>
      <c r="H4" s="140"/>
      <c r="I4" s="129" t="s">
        <v>39</v>
      </c>
      <c r="J4" s="130"/>
      <c r="K4" s="131"/>
      <c r="L4" s="54"/>
      <c r="M4" s="143" t="s">
        <v>44</v>
      </c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5"/>
      <c r="AC4" s="53"/>
      <c r="AF4" s="44"/>
      <c r="AG4" s="44"/>
      <c r="AH4" s="44"/>
      <c r="AI4" s="44"/>
      <c r="AJ4" s="44"/>
      <c r="AK4" s="44"/>
      <c r="AL4" s="44"/>
      <c r="AM4" s="44"/>
      <c r="AN4" s="44"/>
      <c r="AO4" s="44"/>
      <c r="BJ4" s="54"/>
      <c r="BK4" s="54"/>
      <c r="BL4" s="54"/>
      <c r="BN4" s="54"/>
      <c r="BO4" s="54"/>
      <c r="BP4" s="54"/>
    </row>
    <row r="5" spans="1:68" s="15" customFormat="1" ht="60" customHeight="1" x14ac:dyDescent="0.35">
      <c r="A5" s="170"/>
      <c r="B5" s="172"/>
      <c r="C5" s="174" t="s">
        <v>92</v>
      </c>
      <c r="D5" s="176" t="s">
        <v>93</v>
      </c>
      <c r="E5" s="176" t="s">
        <v>94</v>
      </c>
      <c r="F5" s="178" t="s">
        <v>95</v>
      </c>
      <c r="G5" s="179"/>
      <c r="H5" s="180"/>
      <c r="I5" s="184" t="s">
        <v>45</v>
      </c>
      <c r="J5" s="186" t="s">
        <v>46</v>
      </c>
      <c r="K5" s="188" t="s">
        <v>26</v>
      </c>
      <c r="M5" s="189" t="s">
        <v>38</v>
      </c>
      <c r="N5" s="105">
        <f>B7</f>
        <v>0</v>
      </c>
      <c r="O5" s="78">
        <f>B8</f>
        <v>0</v>
      </c>
      <c r="P5" s="105">
        <f>B9</f>
        <v>0</v>
      </c>
      <c r="Q5" s="78">
        <f>B10</f>
        <v>0</v>
      </c>
      <c r="R5" s="105">
        <f>B11</f>
        <v>0</v>
      </c>
      <c r="S5" s="78">
        <f>B12</f>
        <v>0</v>
      </c>
      <c r="T5" s="105">
        <f>B13</f>
        <v>0</v>
      </c>
      <c r="U5" s="78">
        <f>B14</f>
        <v>0</v>
      </c>
      <c r="V5" s="105">
        <f>B15</f>
        <v>0</v>
      </c>
      <c r="W5" s="78">
        <f>B16</f>
        <v>0</v>
      </c>
      <c r="X5" s="105">
        <f>B17</f>
        <v>0</v>
      </c>
      <c r="Y5" s="79">
        <f>B18</f>
        <v>0</v>
      </c>
      <c r="Z5" s="106">
        <f>B19</f>
        <v>0</v>
      </c>
      <c r="AA5" s="107">
        <f>B20</f>
        <v>0</v>
      </c>
      <c r="AB5" s="134" t="s">
        <v>37</v>
      </c>
      <c r="AC5" s="17"/>
      <c r="AD5" s="142" t="s">
        <v>36</v>
      </c>
      <c r="AE5" s="142"/>
      <c r="AJ5" s="55"/>
      <c r="AK5" s="94" t="s">
        <v>48</v>
      </c>
      <c r="AL5" s="55"/>
      <c r="AM5" s="44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J5" s="16"/>
      <c r="BK5" s="16"/>
      <c r="BL5" s="16"/>
      <c r="BN5" s="16"/>
      <c r="BO5" s="16"/>
      <c r="BP5" s="16"/>
    </row>
    <row r="6" spans="1:68" s="15" customFormat="1" ht="19" thickBot="1" x14ac:dyDescent="0.4">
      <c r="A6" s="165"/>
      <c r="B6" s="173"/>
      <c r="C6" s="175"/>
      <c r="D6" s="177"/>
      <c r="E6" s="177"/>
      <c r="F6" s="181"/>
      <c r="G6" s="182"/>
      <c r="H6" s="183"/>
      <c r="I6" s="185"/>
      <c r="J6" s="187"/>
      <c r="K6" s="173"/>
      <c r="M6" s="190"/>
      <c r="N6" s="80">
        <f>A7</f>
        <v>1</v>
      </c>
      <c r="O6" s="81">
        <f>A8</f>
        <v>2</v>
      </c>
      <c r="P6" s="80">
        <f>A9</f>
        <v>3</v>
      </c>
      <c r="Q6" s="81">
        <f>A10</f>
        <v>4</v>
      </c>
      <c r="R6" s="80">
        <f>A11</f>
        <v>5</v>
      </c>
      <c r="S6" s="81">
        <f>A12</f>
        <v>6</v>
      </c>
      <c r="T6" s="80">
        <f>A13</f>
        <v>7</v>
      </c>
      <c r="U6" s="81">
        <f>A14</f>
        <v>8</v>
      </c>
      <c r="V6" s="80">
        <f>A15</f>
        <v>9</v>
      </c>
      <c r="W6" s="81">
        <f>A16</f>
        <v>10</v>
      </c>
      <c r="X6" s="80">
        <f>A17</f>
        <v>11</v>
      </c>
      <c r="Y6" s="81">
        <f>A18</f>
        <v>12</v>
      </c>
      <c r="Z6" s="80">
        <f>A19</f>
        <v>13</v>
      </c>
      <c r="AA6" s="82">
        <f>A20</f>
        <v>14</v>
      </c>
      <c r="AB6" s="134"/>
      <c r="AC6" s="17"/>
      <c r="AD6" s="56"/>
      <c r="AE6" s="56"/>
      <c r="AJ6" s="55"/>
      <c r="AK6" s="55"/>
      <c r="AL6" s="55"/>
      <c r="AM6" s="44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J6" s="16"/>
      <c r="BK6" s="16"/>
      <c r="BL6" s="16"/>
      <c r="BN6" s="16"/>
      <c r="BO6" s="16"/>
      <c r="BP6" s="16"/>
    </row>
    <row r="7" spans="1:68" s="15" customFormat="1" ht="15.75" customHeight="1" x14ac:dyDescent="0.35">
      <c r="A7" s="39">
        <v>1</v>
      </c>
      <c r="B7" s="95"/>
      <c r="C7" s="38">
        <f t="shared" ref="C7:C20" si="0">COUNTIF($F$28:$F$209,A7)</f>
        <v>0</v>
      </c>
      <c r="D7" s="37">
        <f t="shared" ref="D7:D20" si="1">COUNTIF($H$28:$H$209,A7)</f>
        <v>0</v>
      </c>
      <c r="E7" s="36">
        <f t="shared" ref="E7:E20" si="2">C7+D7</f>
        <v>0</v>
      </c>
      <c r="F7" s="124">
        <f>E7-26</f>
        <v>-26</v>
      </c>
      <c r="G7" s="124"/>
      <c r="H7" s="125"/>
      <c r="I7" s="35">
        <f t="shared" ref="I7:I20" si="3">COUNTIF($AH$28:$AH$209,A7)</f>
        <v>0</v>
      </c>
      <c r="J7" s="34">
        <f t="shared" ref="J7:J20" si="4">COUNTIF($AJ$28:$AJ$209,A7)</f>
        <v>0</v>
      </c>
      <c r="K7" s="33">
        <f t="shared" ref="K7:K20" si="5">I7+J7</f>
        <v>0</v>
      </c>
      <c r="L7" s="15">
        <f>A7</f>
        <v>1</v>
      </c>
      <c r="M7" s="42">
        <f t="shared" ref="M7:M20" si="6">B7</f>
        <v>0</v>
      </c>
      <c r="N7" s="77"/>
      <c r="O7" s="84"/>
      <c r="P7" s="84"/>
      <c r="Q7" s="84"/>
      <c r="R7" s="84"/>
      <c r="S7" s="84"/>
      <c r="T7" s="84"/>
      <c r="U7" s="84"/>
      <c r="V7" s="84"/>
      <c r="W7" s="84"/>
      <c r="X7" s="84"/>
      <c r="Y7" s="85"/>
      <c r="Z7" s="85"/>
      <c r="AA7" s="86"/>
      <c r="AB7" s="135"/>
      <c r="AC7" s="17"/>
      <c r="AD7" s="52"/>
      <c r="AE7" s="45" t="s">
        <v>34</v>
      </c>
      <c r="AI7" s="60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2"/>
      <c r="BJ7" s="16"/>
      <c r="BK7" s="16"/>
      <c r="BL7" s="16"/>
      <c r="BN7" s="16"/>
      <c r="BO7" s="16"/>
      <c r="BP7" s="16"/>
    </row>
    <row r="8" spans="1:68" s="15" customFormat="1" ht="15.75" customHeight="1" x14ac:dyDescent="0.35">
      <c r="A8" s="39">
        <v>2</v>
      </c>
      <c r="B8" s="95"/>
      <c r="C8" s="38">
        <f t="shared" si="0"/>
        <v>0</v>
      </c>
      <c r="D8" s="37">
        <f t="shared" si="1"/>
        <v>0</v>
      </c>
      <c r="E8" s="36">
        <f t="shared" si="2"/>
        <v>0</v>
      </c>
      <c r="F8" s="124">
        <f t="shared" ref="F8:F20" si="7">E8-26</f>
        <v>-26</v>
      </c>
      <c r="G8" s="124"/>
      <c r="H8" s="125"/>
      <c r="I8" s="35">
        <f t="shared" si="3"/>
        <v>0</v>
      </c>
      <c r="J8" s="34">
        <f t="shared" si="4"/>
        <v>0</v>
      </c>
      <c r="K8" s="33">
        <f t="shared" si="5"/>
        <v>0</v>
      </c>
      <c r="L8" s="15">
        <f t="shared" ref="L8:L20" si="8">A8</f>
        <v>2</v>
      </c>
      <c r="M8" s="42">
        <f t="shared" si="6"/>
        <v>0</v>
      </c>
      <c r="N8" s="87"/>
      <c r="O8" s="41"/>
      <c r="P8" s="87"/>
      <c r="Q8" s="87"/>
      <c r="R8" s="87"/>
      <c r="S8" s="87"/>
      <c r="T8" s="87"/>
      <c r="U8" s="87"/>
      <c r="V8" s="87"/>
      <c r="W8" s="87"/>
      <c r="X8" s="87"/>
      <c r="Y8" s="88"/>
      <c r="Z8" s="88"/>
      <c r="AA8" s="89"/>
      <c r="AB8" s="135"/>
      <c r="AC8" s="17"/>
      <c r="AE8" s="45"/>
      <c r="AI8" s="63"/>
      <c r="AJ8" s="136" t="s">
        <v>35</v>
      </c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64"/>
      <c r="BJ8" s="16"/>
      <c r="BK8" s="16"/>
      <c r="BL8" s="16"/>
      <c r="BN8" s="16"/>
      <c r="BO8" s="16"/>
      <c r="BP8" s="16"/>
    </row>
    <row r="9" spans="1:68" s="15" customFormat="1" ht="15.75" customHeight="1" x14ac:dyDescent="0.35">
      <c r="A9" s="39">
        <v>3</v>
      </c>
      <c r="B9" s="95"/>
      <c r="C9" s="38">
        <f t="shared" si="0"/>
        <v>0</v>
      </c>
      <c r="D9" s="37">
        <f t="shared" si="1"/>
        <v>0</v>
      </c>
      <c r="E9" s="36">
        <f t="shared" si="2"/>
        <v>0</v>
      </c>
      <c r="F9" s="124">
        <f t="shared" si="7"/>
        <v>-26</v>
      </c>
      <c r="G9" s="124"/>
      <c r="H9" s="125"/>
      <c r="I9" s="35">
        <f t="shared" si="3"/>
        <v>0</v>
      </c>
      <c r="J9" s="34">
        <f t="shared" si="4"/>
        <v>0</v>
      </c>
      <c r="K9" s="33">
        <f t="shared" si="5"/>
        <v>0</v>
      </c>
      <c r="L9" s="15">
        <f t="shared" si="8"/>
        <v>3</v>
      </c>
      <c r="M9" s="42">
        <f t="shared" si="6"/>
        <v>0</v>
      </c>
      <c r="N9" s="87"/>
      <c r="O9" s="87"/>
      <c r="P9" s="41"/>
      <c r="Q9" s="87"/>
      <c r="R9" s="87"/>
      <c r="S9" s="87"/>
      <c r="T9" s="87"/>
      <c r="U9" s="87"/>
      <c r="V9" s="87"/>
      <c r="W9" s="87"/>
      <c r="X9" s="87"/>
      <c r="Y9" s="88"/>
      <c r="Z9" s="88"/>
      <c r="AA9" s="89"/>
      <c r="AB9" s="135"/>
      <c r="AC9" s="17"/>
      <c r="AD9" s="51"/>
      <c r="AE9" s="45" t="s">
        <v>32</v>
      </c>
      <c r="AI9" s="63"/>
      <c r="AJ9" s="44"/>
      <c r="AK9" s="44"/>
      <c r="AL9" s="55"/>
      <c r="AM9" s="44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44"/>
      <c r="BA9" s="44"/>
      <c r="BB9" s="64"/>
      <c r="BJ9" s="16"/>
      <c r="BK9" s="16"/>
      <c r="BL9" s="16"/>
      <c r="BN9" s="16"/>
      <c r="BO9" s="16"/>
      <c r="BP9" s="16"/>
    </row>
    <row r="10" spans="1:68" s="15" customFormat="1" ht="15.75" customHeight="1" x14ac:dyDescent="0.35">
      <c r="A10" s="39">
        <v>4</v>
      </c>
      <c r="B10" s="95"/>
      <c r="C10" s="38">
        <f t="shared" si="0"/>
        <v>0</v>
      </c>
      <c r="D10" s="37">
        <f t="shared" si="1"/>
        <v>0</v>
      </c>
      <c r="E10" s="36">
        <f t="shared" si="2"/>
        <v>0</v>
      </c>
      <c r="F10" s="124">
        <f t="shared" si="7"/>
        <v>-26</v>
      </c>
      <c r="G10" s="124"/>
      <c r="H10" s="125"/>
      <c r="I10" s="35">
        <f t="shared" si="3"/>
        <v>0</v>
      </c>
      <c r="J10" s="34">
        <f t="shared" si="4"/>
        <v>0</v>
      </c>
      <c r="K10" s="33">
        <f t="shared" si="5"/>
        <v>0</v>
      </c>
      <c r="L10" s="15">
        <f t="shared" si="8"/>
        <v>4</v>
      </c>
      <c r="M10" s="42">
        <f t="shared" si="6"/>
        <v>0</v>
      </c>
      <c r="N10" s="87"/>
      <c r="O10" s="87"/>
      <c r="P10" s="87"/>
      <c r="Q10" s="41"/>
      <c r="R10" s="87"/>
      <c r="S10" s="87"/>
      <c r="T10" s="87"/>
      <c r="U10" s="87"/>
      <c r="V10" s="87"/>
      <c r="W10" s="87"/>
      <c r="X10" s="87"/>
      <c r="Y10" s="88"/>
      <c r="Z10" s="88"/>
      <c r="AA10" s="89"/>
      <c r="AB10" s="135"/>
      <c r="AC10" s="17"/>
      <c r="AE10" s="45"/>
      <c r="AI10" s="63"/>
      <c r="AJ10" s="193" t="s">
        <v>33</v>
      </c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64"/>
      <c r="BJ10" s="16"/>
      <c r="BK10" s="16"/>
      <c r="BL10" s="16"/>
      <c r="BN10" s="16"/>
      <c r="BO10" s="16"/>
      <c r="BP10" s="16"/>
    </row>
    <row r="11" spans="1:68" s="15" customFormat="1" ht="15.75" customHeight="1" x14ac:dyDescent="0.35">
      <c r="A11" s="39">
        <v>5</v>
      </c>
      <c r="B11" s="95"/>
      <c r="C11" s="38">
        <f t="shared" si="0"/>
        <v>0</v>
      </c>
      <c r="D11" s="37">
        <f t="shared" si="1"/>
        <v>0</v>
      </c>
      <c r="E11" s="36">
        <f t="shared" si="2"/>
        <v>0</v>
      </c>
      <c r="F11" s="124">
        <f t="shared" si="7"/>
        <v>-26</v>
      </c>
      <c r="G11" s="124"/>
      <c r="H11" s="125"/>
      <c r="I11" s="35">
        <f t="shared" si="3"/>
        <v>0</v>
      </c>
      <c r="J11" s="34">
        <f t="shared" si="4"/>
        <v>0</v>
      </c>
      <c r="K11" s="33">
        <f t="shared" si="5"/>
        <v>0</v>
      </c>
      <c r="L11" s="15">
        <f t="shared" si="8"/>
        <v>5</v>
      </c>
      <c r="M11" s="42">
        <f t="shared" si="6"/>
        <v>0</v>
      </c>
      <c r="N11" s="87"/>
      <c r="O11" s="87"/>
      <c r="P11" s="87"/>
      <c r="Q11" s="87"/>
      <c r="R11" s="41"/>
      <c r="S11" s="87"/>
      <c r="T11" s="87"/>
      <c r="U11" s="87"/>
      <c r="V11" s="87"/>
      <c r="W11" s="87"/>
      <c r="X11" s="87"/>
      <c r="Y11" s="88"/>
      <c r="Z11" s="88"/>
      <c r="AA11" s="89"/>
      <c r="AB11" s="135"/>
      <c r="AC11" s="17"/>
      <c r="AD11" s="50"/>
      <c r="AE11" s="45" t="s">
        <v>30</v>
      </c>
      <c r="AI11" s="63"/>
      <c r="AJ11" s="44"/>
      <c r="AK11" s="44"/>
      <c r="AL11" s="55"/>
      <c r="AM11" s="44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44"/>
      <c r="BA11" s="44"/>
      <c r="BB11" s="64"/>
      <c r="BJ11" s="16"/>
      <c r="BK11" s="16"/>
      <c r="BL11" s="16"/>
      <c r="BN11" s="16"/>
      <c r="BO11" s="16"/>
      <c r="BP11" s="16"/>
    </row>
    <row r="12" spans="1:68" s="15" customFormat="1" ht="15.75" customHeight="1" x14ac:dyDescent="0.35">
      <c r="A12" s="39">
        <v>6</v>
      </c>
      <c r="B12" s="95"/>
      <c r="C12" s="38">
        <f t="shared" si="0"/>
        <v>0</v>
      </c>
      <c r="D12" s="37">
        <f t="shared" si="1"/>
        <v>0</v>
      </c>
      <c r="E12" s="36">
        <f t="shared" si="2"/>
        <v>0</v>
      </c>
      <c r="F12" s="124">
        <f t="shared" si="7"/>
        <v>-26</v>
      </c>
      <c r="G12" s="124"/>
      <c r="H12" s="125"/>
      <c r="I12" s="35">
        <f t="shared" si="3"/>
        <v>0</v>
      </c>
      <c r="J12" s="34">
        <f t="shared" si="4"/>
        <v>0</v>
      </c>
      <c r="K12" s="33">
        <f t="shared" si="5"/>
        <v>0</v>
      </c>
      <c r="L12" s="15">
        <f t="shared" si="8"/>
        <v>6</v>
      </c>
      <c r="M12" s="42">
        <f t="shared" si="6"/>
        <v>0</v>
      </c>
      <c r="N12" s="87"/>
      <c r="O12" s="87"/>
      <c r="P12" s="87"/>
      <c r="Q12" s="87"/>
      <c r="R12" s="87"/>
      <c r="S12" s="41"/>
      <c r="T12" s="87"/>
      <c r="U12" s="87"/>
      <c r="V12" s="87"/>
      <c r="W12" s="87"/>
      <c r="X12" s="87"/>
      <c r="Y12" s="88"/>
      <c r="Z12" s="88"/>
      <c r="AA12" s="89"/>
      <c r="AB12" s="135"/>
      <c r="AC12" s="17"/>
      <c r="AE12" s="45"/>
      <c r="AI12" s="63"/>
      <c r="AJ12" s="157" t="s">
        <v>31</v>
      </c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64"/>
      <c r="BJ12" s="16"/>
      <c r="BK12" s="16"/>
      <c r="BL12" s="16"/>
      <c r="BN12" s="16"/>
      <c r="BO12" s="16"/>
      <c r="BP12" s="16"/>
    </row>
    <row r="13" spans="1:68" s="15" customFormat="1" ht="15.75" customHeight="1" x14ac:dyDescent="0.35">
      <c r="A13" s="39">
        <v>7</v>
      </c>
      <c r="B13" s="95"/>
      <c r="C13" s="38">
        <f t="shared" si="0"/>
        <v>0</v>
      </c>
      <c r="D13" s="37">
        <f t="shared" si="1"/>
        <v>0</v>
      </c>
      <c r="E13" s="36">
        <f t="shared" si="2"/>
        <v>0</v>
      </c>
      <c r="F13" s="124">
        <f t="shared" si="7"/>
        <v>-26</v>
      </c>
      <c r="G13" s="124"/>
      <c r="H13" s="125"/>
      <c r="I13" s="35">
        <f t="shared" si="3"/>
        <v>0</v>
      </c>
      <c r="J13" s="34">
        <f t="shared" si="4"/>
        <v>0</v>
      </c>
      <c r="K13" s="33">
        <f t="shared" si="5"/>
        <v>0</v>
      </c>
      <c r="L13" s="15">
        <f t="shared" si="8"/>
        <v>7</v>
      </c>
      <c r="M13" s="42">
        <f t="shared" si="6"/>
        <v>0</v>
      </c>
      <c r="N13" s="87"/>
      <c r="O13" s="87"/>
      <c r="P13" s="87"/>
      <c r="Q13" s="87"/>
      <c r="R13" s="87"/>
      <c r="S13" s="87"/>
      <c r="T13" s="41"/>
      <c r="U13" s="87"/>
      <c r="V13" s="87"/>
      <c r="W13" s="87"/>
      <c r="X13" s="87"/>
      <c r="Y13" s="88"/>
      <c r="Z13" s="88"/>
      <c r="AA13" s="89"/>
      <c r="AB13" s="135"/>
      <c r="AC13" s="17"/>
      <c r="AD13" s="47"/>
      <c r="AE13" s="45" t="s">
        <v>29</v>
      </c>
      <c r="AI13" s="63"/>
      <c r="AJ13" s="157" t="s">
        <v>43</v>
      </c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64"/>
      <c r="BJ13" s="16"/>
      <c r="BK13" s="16"/>
      <c r="BL13" s="16"/>
      <c r="BN13" s="16"/>
      <c r="BO13" s="16"/>
      <c r="BP13" s="16"/>
    </row>
    <row r="14" spans="1:68" s="15" customFormat="1" ht="15.75" customHeight="1" x14ac:dyDescent="0.35">
      <c r="A14" s="39">
        <v>8</v>
      </c>
      <c r="B14" s="95"/>
      <c r="C14" s="38">
        <f t="shared" si="0"/>
        <v>0</v>
      </c>
      <c r="D14" s="37">
        <f t="shared" si="1"/>
        <v>0</v>
      </c>
      <c r="E14" s="36">
        <f t="shared" si="2"/>
        <v>0</v>
      </c>
      <c r="F14" s="124">
        <f t="shared" si="7"/>
        <v>-26</v>
      </c>
      <c r="G14" s="124"/>
      <c r="H14" s="125"/>
      <c r="I14" s="35">
        <f t="shared" si="3"/>
        <v>0</v>
      </c>
      <c r="J14" s="34">
        <f t="shared" si="4"/>
        <v>0</v>
      </c>
      <c r="K14" s="33">
        <f t="shared" si="5"/>
        <v>0</v>
      </c>
      <c r="L14" s="15">
        <f t="shared" si="8"/>
        <v>8</v>
      </c>
      <c r="M14" s="42">
        <f t="shared" si="6"/>
        <v>0</v>
      </c>
      <c r="N14" s="87"/>
      <c r="O14" s="87"/>
      <c r="P14" s="87"/>
      <c r="Q14" s="87"/>
      <c r="R14" s="87"/>
      <c r="S14" s="87"/>
      <c r="T14" s="87"/>
      <c r="U14" s="41"/>
      <c r="V14" s="87"/>
      <c r="W14" s="87"/>
      <c r="X14" s="87"/>
      <c r="Y14" s="88"/>
      <c r="Z14" s="88"/>
      <c r="AA14" s="89"/>
      <c r="AB14" s="135"/>
      <c r="AC14" s="17"/>
      <c r="AE14" s="45"/>
      <c r="AI14" s="63"/>
      <c r="AJ14" s="48"/>
      <c r="AK14" s="48"/>
      <c r="AL14" s="48"/>
      <c r="AM14" s="49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64"/>
      <c r="BJ14" s="16"/>
      <c r="BK14" s="16"/>
      <c r="BL14" s="16"/>
      <c r="BN14" s="16"/>
      <c r="BO14" s="16"/>
      <c r="BP14" s="16"/>
    </row>
    <row r="15" spans="1:68" s="15" customFormat="1" ht="15.75" customHeight="1" x14ac:dyDescent="0.35">
      <c r="A15" s="39">
        <v>9</v>
      </c>
      <c r="B15" s="95"/>
      <c r="C15" s="38">
        <f t="shared" si="0"/>
        <v>0</v>
      </c>
      <c r="D15" s="37">
        <f t="shared" si="1"/>
        <v>0</v>
      </c>
      <c r="E15" s="36">
        <f t="shared" si="2"/>
        <v>0</v>
      </c>
      <c r="F15" s="124">
        <f t="shared" si="7"/>
        <v>-26</v>
      </c>
      <c r="G15" s="124"/>
      <c r="H15" s="125"/>
      <c r="I15" s="35">
        <f t="shared" si="3"/>
        <v>0</v>
      </c>
      <c r="J15" s="34">
        <f t="shared" si="4"/>
        <v>0</v>
      </c>
      <c r="K15" s="33">
        <f t="shared" si="5"/>
        <v>0</v>
      </c>
      <c r="L15" s="15">
        <f t="shared" si="8"/>
        <v>9</v>
      </c>
      <c r="M15" s="42">
        <f t="shared" si="6"/>
        <v>0</v>
      </c>
      <c r="N15" s="87"/>
      <c r="O15" s="87"/>
      <c r="P15" s="87"/>
      <c r="Q15" s="87"/>
      <c r="R15" s="87"/>
      <c r="S15" s="87"/>
      <c r="T15" s="87"/>
      <c r="U15" s="87"/>
      <c r="V15" s="41"/>
      <c r="W15" s="87"/>
      <c r="X15" s="87"/>
      <c r="Y15" s="88"/>
      <c r="Z15" s="88"/>
      <c r="AA15" s="89"/>
      <c r="AB15" s="135"/>
      <c r="AC15" s="17"/>
      <c r="AD15" s="46"/>
      <c r="AE15" s="45" t="s">
        <v>28</v>
      </c>
      <c r="AI15" s="63"/>
      <c r="AJ15" s="44"/>
      <c r="AK15" s="44"/>
      <c r="AL15" s="55"/>
      <c r="AM15" s="44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44"/>
      <c r="BA15" s="44"/>
      <c r="BB15" s="64"/>
      <c r="BJ15" s="16"/>
      <c r="BK15" s="16"/>
      <c r="BL15" s="16"/>
      <c r="BN15" s="16"/>
      <c r="BO15" s="16"/>
      <c r="BP15" s="16"/>
    </row>
    <row r="16" spans="1:68" s="15" customFormat="1" ht="15.75" customHeight="1" x14ac:dyDescent="0.35">
      <c r="A16" s="39">
        <v>10</v>
      </c>
      <c r="B16" s="95"/>
      <c r="C16" s="38">
        <f t="shared" si="0"/>
        <v>0</v>
      </c>
      <c r="D16" s="37">
        <f t="shared" si="1"/>
        <v>0</v>
      </c>
      <c r="E16" s="36">
        <f t="shared" si="2"/>
        <v>0</v>
      </c>
      <c r="F16" s="124">
        <f t="shared" si="7"/>
        <v>-26</v>
      </c>
      <c r="G16" s="124"/>
      <c r="H16" s="125"/>
      <c r="I16" s="35">
        <f t="shared" si="3"/>
        <v>0</v>
      </c>
      <c r="J16" s="34">
        <f t="shared" si="4"/>
        <v>0</v>
      </c>
      <c r="K16" s="33">
        <f t="shared" si="5"/>
        <v>0</v>
      </c>
      <c r="L16" s="15">
        <f t="shared" si="8"/>
        <v>10</v>
      </c>
      <c r="M16" s="42">
        <f t="shared" si="6"/>
        <v>0</v>
      </c>
      <c r="N16" s="87"/>
      <c r="O16" s="87"/>
      <c r="P16" s="87"/>
      <c r="Q16" s="87"/>
      <c r="R16" s="87"/>
      <c r="S16" s="87"/>
      <c r="T16" s="87"/>
      <c r="U16" s="87"/>
      <c r="V16" s="87"/>
      <c r="W16" s="41"/>
      <c r="X16" s="87"/>
      <c r="Y16" s="88"/>
      <c r="Z16" s="88"/>
      <c r="AA16" s="89"/>
      <c r="AB16" s="135"/>
      <c r="AC16" s="17"/>
      <c r="AI16" s="63"/>
      <c r="AJ16" s="44"/>
      <c r="AK16" s="44"/>
      <c r="AL16" s="55"/>
      <c r="AM16" s="44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44"/>
      <c r="BA16" s="44"/>
      <c r="BB16" s="64"/>
      <c r="BJ16" s="16"/>
      <c r="BK16" s="16"/>
      <c r="BL16" s="16"/>
      <c r="BN16" s="16"/>
      <c r="BO16" s="16"/>
      <c r="BP16" s="16"/>
    </row>
    <row r="17" spans="1:68" s="15" customFormat="1" ht="15.75" customHeight="1" x14ac:dyDescent="0.35">
      <c r="A17" s="39">
        <v>11</v>
      </c>
      <c r="B17" s="95"/>
      <c r="C17" s="38">
        <f t="shared" si="0"/>
        <v>0</v>
      </c>
      <c r="D17" s="37">
        <f t="shared" si="1"/>
        <v>0</v>
      </c>
      <c r="E17" s="36">
        <f t="shared" si="2"/>
        <v>0</v>
      </c>
      <c r="F17" s="124">
        <f t="shared" si="7"/>
        <v>-26</v>
      </c>
      <c r="G17" s="124"/>
      <c r="H17" s="125"/>
      <c r="I17" s="35">
        <f t="shared" si="3"/>
        <v>0</v>
      </c>
      <c r="J17" s="34">
        <f t="shared" si="4"/>
        <v>0</v>
      </c>
      <c r="K17" s="33">
        <f t="shared" si="5"/>
        <v>0</v>
      </c>
      <c r="L17" s="15">
        <f t="shared" si="8"/>
        <v>11</v>
      </c>
      <c r="M17" s="42">
        <f t="shared" si="6"/>
        <v>0</v>
      </c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41"/>
      <c r="Y17" s="88"/>
      <c r="Z17" s="88"/>
      <c r="AA17" s="89"/>
      <c r="AB17" s="135"/>
      <c r="AC17" s="17"/>
      <c r="AI17" s="63"/>
      <c r="AJ17" s="192"/>
      <c r="AK17" s="192"/>
      <c r="AL17" s="43"/>
      <c r="AM17" s="191" t="s">
        <v>27</v>
      </c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64"/>
      <c r="BJ17" s="16"/>
      <c r="BK17" s="16"/>
      <c r="BL17" s="16"/>
      <c r="BN17" s="16"/>
      <c r="BO17" s="16"/>
      <c r="BP17" s="16"/>
    </row>
    <row r="18" spans="1:68" s="15" customFormat="1" ht="15.75" customHeight="1" x14ac:dyDescent="0.35">
      <c r="A18" s="39">
        <v>12</v>
      </c>
      <c r="B18" s="95"/>
      <c r="C18" s="38">
        <f t="shared" si="0"/>
        <v>0</v>
      </c>
      <c r="D18" s="37">
        <f t="shared" si="1"/>
        <v>0</v>
      </c>
      <c r="E18" s="36">
        <f t="shared" si="2"/>
        <v>0</v>
      </c>
      <c r="F18" s="124">
        <f t="shared" si="7"/>
        <v>-26</v>
      </c>
      <c r="G18" s="124"/>
      <c r="H18" s="125"/>
      <c r="I18" s="35">
        <f t="shared" si="3"/>
        <v>0</v>
      </c>
      <c r="J18" s="34">
        <f t="shared" si="4"/>
        <v>0</v>
      </c>
      <c r="K18" s="33">
        <f t="shared" si="5"/>
        <v>0</v>
      </c>
      <c r="L18" s="15">
        <f t="shared" si="8"/>
        <v>12</v>
      </c>
      <c r="M18" s="42">
        <f t="shared" si="6"/>
        <v>0</v>
      </c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8"/>
      <c r="Y18" s="41"/>
      <c r="Z18" s="88"/>
      <c r="AA18" s="89"/>
      <c r="AB18" s="135"/>
      <c r="AC18" s="40"/>
      <c r="AI18" s="63"/>
      <c r="AJ18" s="192"/>
      <c r="AK18" s="192"/>
      <c r="AL18" s="43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64"/>
      <c r="BE18" s="16"/>
      <c r="BJ18" s="16"/>
      <c r="BK18" s="16"/>
      <c r="BL18" s="16"/>
      <c r="BN18" s="16"/>
      <c r="BO18" s="16"/>
      <c r="BP18" s="16"/>
    </row>
    <row r="19" spans="1:68" s="15" customFormat="1" ht="15.75" customHeight="1" thickBot="1" x14ac:dyDescent="0.4">
      <c r="A19" s="39">
        <v>13</v>
      </c>
      <c r="B19" s="95"/>
      <c r="C19" s="38">
        <f t="shared" si="0"/>
        <v>0</v>
      </c>
      <c r="D19" s="37">
        <f t="shared" si="1"/>
        <v>0</v>
      </c>
      <c r="E19" s="36">
        <f t="shared" si="2"/>
        <v>0</v>
      </c>
      <c r="F19" s="124">
        <f t="shared" si="7"/>
        <v>-26</v>
      </c>
      <c r="G19" s="124"/>
      <c r="H19" s="125"/>
      <c r="I19" s="35">
        <f t="shared" si="3"/>
        <v>0</v>
      </c>
      <c r="J19" s="34">
        <f t="shared" si="4"/>
        <v>0</v>
      </c>
      <c r="K19" s="33">
        <f t="shared" si="5"/>
        <v>0</v>
      </c>
      <c r="L19" s="15">
        <f t="shared" si="8"/>
        <v>13</v>
      </c>
      <c r="M19" s="42">
        <f t="shared" si="6"/>
        <v>0</v>
      </c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8"/>
      <c r="Y19" s="88"/>
      <c r="Z19" s="41"/>
      <c r="AA19" s="89"/>
      <c r="AB19" s="135"/>
      <c r="AC19" s="40"/>
      <c r="AE19" s="17"/>
      <c r="AF19" s="30"/>
      <c r="AG19" s="30"/>
      <c r="AH19" s="30"/>
      <c r="AI19" s="65"/>
      <c r="AJ19" s="66"/>
      <c r="AK19" s="66"/>
      <c r="AL19" s="66"/>
      <c r="AM19" s="66"/>
      <c r="AN19" s="66"/>
      <c r="AO19" s="66"/>
      <c r="AP19" s="66"/>
      <c r="AQ19" s="66"/>
      <c r="AR19" s="67"/>
      <c r="AS19" s="68"/>
      <c r="AT19" s="69"/>
      <c r="AU19" s="69"/>
      <c r="AV19" s="69"/>
      <c r="AW19" s="69"/>
      <c r="AX19" s="69"/>
      <c r="AY19" s="69"/>
      <c r="AZ19" s="69"/>
      <c r="BA19" s="69"/>
      <c r="BB19" s="70"/>
      <c r="BE19" s="16"/>
      <c r="BJ19" s="16"/>
      <c r="BK19" s="16"/>
      <c r="BL19" s="16"/>
      <c r="BN19" s="16"/>
      <c r="BO19" s="16"/>
      <c r="BP19" s="16"/>
    </row>
    <row r="20" spans="1:68" s="15" customFormat="1" ht="15.75" customHeight="1" thickBot="1" x14ac:dyDescent="0.4">
      <c r="A20" s="39">
        <v>14</v>
      </c>
      <c r="B20" s="95"/>
      <c r="C20" s="38">
        <f t="shared" si="0"/>
        <v>0</v>
      </c>
      <c r="D20" s="37">
        <f t="shared" si="1"/>
        <v>0</v>
      </c>
      <c r="E20" s="36">
        <f t="shared" si="2"/>
        <v>0</v>
      </c>
      <c r="F20" s="124">
        <f t="shared" si="7"/>
        <v>-26</v>
      </c>
      <c r="G20" s="124"/>
      <c r="H20" s="125"/>
      <c r="I20" s="35">
        <f t="shared" si="3"/>
        <v>0</v>
      </c>
      <c r="J20" s="34">
        <f t="shared" si="4"/>
        <v>0</v>
      </c>
      <c r="K20" s="33">
        <f t="shared" si="5"/>
        <v>0</v>
      </c>
      <c r="L20" s="15">
        <f t="shared" si="8"/>
        <v>14</v>
      </c>
      <c r="M20" s="32">
        <f t="shared" si="6"/>
        <v>0</v>
      </c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1"/>
      <c r="Y20" s="92"/>
      <c r="Z20" s="92"/>
      <c r="AA20" s="31"/>
      <c r="AB20" s="135"/>
      <c r="AC20" s="30"/>
      <c r="AE20" s="17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29"/>
      <c r="AS20" s="17"/>
      <c r="BE20" s="16"/>
      <c r="BJ20" s="195" t="s">
        <v>47</v>
      </c>
      <c r="BK20" s="196"/>
      <c r="BL20" s="196"/>
      <c r="BM20" s="196"/>
      <c r="BN20" s="196"/>
      <c r="BO20" s="196"/>
      <c r="BP20" s="196"/>
    </row>
    <row r="21" spans="1:68" s="15" customFormat="1" ht="15.75" customHeight="1" thickBot="1" x14ac:dyDescent="0.4">
      <c r="A21" s="28"/>
      <c r="B21" s="27" t="s">
        <v>26</v>
      </c>
      <c r="C21" s="26">
        <f>SUM(C7:C20)</f>
        <v>0</v>
      </c>
      <c r="D21" s="25">
        <f>SUM(D7:D20)</f>
        <v>0</v>
      </c>
      <c r="E21" s="25">
        <f>SUM(E7:E20)</f>
        <v>0</v>
      </c>
      <c r="F21" s="147"/>
      <c r="G21" s="148"/>
      <c r="H21" s="149"/>
      <c r="I21" s="24">
        <f>SUM(I7:I20)</f>
        <v>0</v>
      </c>
      <c r="J21" s="23">
        <f>SUM(J7:J20)</f>
        <v>0</v>
      </c>
      <c r="K21" s="22">
        <f>SUM(K7:K20)</f>
        <v>0</v>
      </c>
      <c r="L21" s="21"/>
      <c r="M21" s="146" t="s">
        <v>25</v>
      </c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7"/>
      <c r="AC21" s="17"/>
      <c r="AD21" s="20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8"/>
      <c r="AS21" s="17"/>
      <c r="BE21" s="16"/>
      <c r="BJ21" s="196"/>
      <c r="BK21" s="196"/>
      <c r="BL21" s="196"/>
      <c r="BM21" s="196"/>
      <c r="BN21" s="196"/>
      <c r="BO21" s="196"/>
      <c r="BP21" s="196"/>
    </row>
    <row r="22" spans="1:68" s="75" customFormat="1" ht="15.75" customHeight="1" x14ac:dyDescent="0.35">
      <c r="A22" s="72"/>
      <c r="B22" s="27"/>
      <c r="C22" s="71"/>
      <c r="D22" s="71"/>
      <c r="E22" s="71"/>
      <c r="F22" s="12"/>
      <c r="G22" s="12"/>
      <c r="H22" s="12"/>
      <c r="I22" s="71"/>
      <c r="J22" s="71"/>
      <c r="K22" s="71"/>
      <c r="L22" s="40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17"/>
      <c r="AC22" s="17"/>
      <c r="AD22" s="74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8"/>
      <c r="AS22" s="17"/>
      <c r="BE22" s="76"/>
      <c r="BJ22" s="196"/>
      <c r="BK22" s="196"/>
      <c r="BL22" s="196"/>
      <c r="BM22" s="196"/>
      <c r="BN22" s="196"/>
      <c r="BO22" s="196"/>
      <c r="BP22" s="196"/>
    </row>
    <row r="23" spans="1:68" ht="27.5" x14ac:dyDescent="0.55000000000000004">
      <c r="A23" s="137" t="s">
        <v>54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J23" s="197"/>
      <c r="BK23" s="197"/>
      <c r="BL23" s="197"/>
      <c r="BM23" s="197"/>
      <c r="BN23" s="197"/>
      <c r="BO23" s="197"/>
      <c r="BP23" s="197"/>
    </row>
    <row r="24" spans="1:68" ht="15.75" customHeight="1" x14ac:dyDescent="0.35">
      <c r="A24" s="150" t="s">
        <v>7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1"/>
      <c r="L24" s="158"/>
      <c r="M24" s="128" t="s">
        <v>2</v>
      </c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58"/>
      <c r="AG24" s="128" t="s">
        <v>1</v>
      </c>
      <c r="AH24" s="128"/>
      <c r="AI24" s="128"/>
      <c r="AJ24" s="128"/>
      <c r="AK24" s="128"/>
      <c r="AL24" s="128"/>
      <c r="AM24" s="128"/>
      <c r="AN24" s="158"/>
      <c r="AO24" s="128" t="s">
        <v>0</v>
      </c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J24" s="194" t="s">
        <v>49</v>
      </c>
      <c r="BK24" s="194"/>
      <c r="BL24" s="194"/>
      <c r="BM24" s="162"/>
      <c r="BN24" s="194" t="s">
        <v>50</v>
      </c>
      <c r="BO24" s="194"/>
      <c r="BP24" s="194"/>
    </row>
    <row r="25" spans="1:68" ht="15.75" customHeight="1" x14ac:dyDescent="0.35">
      <c r="A25" s="150"/>
      <c r="B25" s="150"/>
      <c r="C25" s="150"/>
      <c r="D25" s="150"/>
      <c r="E25" s="150"/>
      <c r="F25" s="150"/>
      <c r="G25" s="150"/>
      <c r="H25" s="150"/>
      <c r="I25" s="150"/>
      <c r="J25" s="150"/>
      <c r="K25" s="151"/>
      <c r="L25" s="159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59"/>
      <c r="AG25" s="128"/>
      <c r="AH25" s="128"/>
      <c r="AI25" s="128"/>
      <c r="AJ25" s="128"/>
      <c r="AK25" s="128"/>
      <c r="AL25" s="128"/>
      <c r="AM25" s="128"/>
      <c r="AN25" s="159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J25" s="194"/>
      <c r="BK25" s="194"/>
      <c r="BL25" s="194"/>
      <c r="BM25" s="198"/>
      <c r="BN25" s="194"/>
      <c r="BO25" s="194"/>
      <c r="BP25" s="194"/>
    </row>
    <row r="26" spans="1:68" ht="20.25" customHeight="1" x14ac:dyDescent="0.5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3"/>
      <c r="L26" s="159"/>
      <c r="M26" s="154" t="s">
        <v>6</v>
      </c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6"/>
      <c r="AB26" s="158"/>
      <c r="AC26" s="141" t="s">
        <v>9</v>
      </c>
      <c r="AD26" s="141"/>
      <c r="AE26" s="126" t="s">
        <v>8</v>
      </c>
      <c r="AF26" s="159"/>
      <c r="AG26" s="132" t="s">
        <v>5</v>
      </c>
      <c r="AH26" s="132" t="s">
        <v>24</v>
      </c>
      <c r="AI26" s="132"/>
      <c r="AJ26" s="132"/>
      <c r="AK26" s="132" t="s">
        <v>23</v>
      </c>
      <c r="AL26" s="162"/>
      <c r="AM26" s="132" t="s">
        <v>22</v>
      </c>
      <c r="AN26" s="159"/>
      <c r="AO26" s="127" t="s">
        <v>10</v>
      </c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58"/>
      <c r="BE26" s="127" t="s">
        <v>9</v>
      </c>
      <c r="BF26" s="127"/>
      <c r="BG26" s="126" t="s">
        <v>8</v>
      </c>
      <c r="BH26" s="2"/>
      <c r="BJ26" s="194"/>
      <c r="BK26" s="194"/>
      <c r="BL26" s="194"/>
      <c r="BM26" s="198"/>
      <c r="BN26" s="194"/>
      <c r="BO26" s="194"/>
      <c r="BP26" s="194"/>
    </row>
    <row r="27" spans="1:68" s="13" customFormat="1" ht="33" customHeight="1" x14ac:dyDescent="0.35">
      <c r="A27" s="116" t="s">
        <v>55</v>
      </c>
      <c r="B27" s="4" t="s">
        <v>18</v>
      </c>
      <c r="C27" s="4" t="s">
        <v>17</v>
      </c>
      <c r="D27" s="3" t="s">
        <v>16</v>
      </c>
      <c r="E27" s="4" t="s">
        <v>5</v>
      </c>
      <c r="F27" s="132" t="s">
        <v>21</v>
      </c>
      <c r="G27" s="132"/>
      <c r="H27" s="132"/>
      <c r="I27" s="133" t="s">
        <v>20</v>
      </c>
      <c r="J27" s="133"/>
      <c r="K27" s="133"/>
      <c r="L27" s="159"/>
      <c r="M27" s="4" t="s">
        <v>5</v>
      </c>
      <c r="N27" s="3">
        <v>1</v>
      </c>
      <c r="O27" s="3">
        <v>2</v>
      </c>
      <c r="P27" s="3">
        <v>3</v>
      </c>
      <c r="Q27" s="3">
        <v>4</v>
      </c>
      <c r="R27" s="3">
        <v>5</v>
      </c>
      <c r="S27" s="3">
        <v>6</v>
      </c>
      <c r="T27" s="3">
        <v>7</v>
      </c>
      <c r="U27" s="3">
        <v>8</v>
      </c>
      <c r="V27" s="3">
        <v>9</v>
      </c>
      <c r="W27" s="3">
        <v>10</v>
      </c>
      <c r="X27" s="3">
        <v>11</v>
      </c>
      <c r="Y27" s="3">
        <v>12</v>
      </c>
      <c r="Z27" s="3">
        <v>13</v>
      </c>
      <c r="AA27" s="3">
        <v>14</v>
      </c>
      <c r="AB27" s="159"/>
      <c r="AC27" s="141"/>
      <c r="AD27" s="141"/>
      <c r="AE27" s="126"/>
      <c r="AF27" s="159"/>
      <c r="AG27" s="132"/>
      <c r="AH27" s="132"/>
      <c r="AI27" s="132"/>
      <c r="AJ27" s="132"/>
      <c r="AK27" s="133"/>
      <c r="AL27" s="163"/>
      <c r="AM27" s="133"/>
      <c r="AN27" s="159"/>
      <c r="AO27" s="4" t="s">
        <v>5</v>
      </c>
      <c r="AP27" s="3">
        <v>1</v>
      </c>
      <c r="AQ27" s="3">
        <v>2</v>
      </c>
      <c r="AR27" s="3">
        <v>3</v>
      </c>
      <c r="AS27" s="3">
        <v>4</v>
      </c>
      <c r="AT27" s="3">
        <v>5</v>
      </c>
      <c r="AU27" s="3">
        <v>6</v>
      </c>
      <c r="AV27" s="3">
        <v>7</v>
      </c>
      <c r="AW27" s="3">
        <v>8</v>
      </c>
      <c r="AX27" s="3">
        <v>9</v>
      </c>
      <c r="AY27" s="3">
        <v>10</v>
      </c>
      <c r="AZ27" s="3">
        <v>11</v>
      </c>
      <c r="BA27" s="3">
        <v>12</v>
      </c>
      <c r="BB27" s="3">
        <v>13</v>
      </c>
      <c r="BC27" s="3">
        <v>14</v>
      </c>
      <c r="BD27" s="159"/>
      <c r="BE27" s="3" t="s">
        <v>4</v>
      </c>
      <c r="BF27" s="3" t="s">
        <v>3</v>
      </c>
      <c r="BG27" s="126"/>
      <c r="BJ27" s="194"/>
      <c r="BK27" s="194"/>
      <c r="BL27" s="194"/>
      <c r="BM27" s="198"/>
      <c r="BN27" s="194"/>
      <c r="BO27" s="194"/>
      <c r="BP27" s="194"/>
    </row>
    <row r="28" spans="1:68" ht="15.75" customHeight="1" x14ac:dyDescent="0.35">
      <c r="A28" s="96"/>
      <c r="B28" s="96"/>
      <c r="C28" s="97"/>
      <c r="D28" s="98"/>
      <c r="E28" s="8">
        <v>1</v>
      </c>
      <c r="F28" s="104"/>
      <c r="G28" s="7" t="s">
        <v>19</v>
      </c>
      <c r="H28" s="104"/>
      <c r="I28" s="9" t="str">
        <f>IF(F28="","",VLOOKUP(F28,tableau,2))</f>
        <v/>
      </c>
      <c r="J28" s="9" t="s">
        <v>19</v>
      </c>
      <c r="K28" s="9" t="str">
        <f t="shared" ref="K28:K68" si="9">IF(H28="","",VLOOKUP(H28,tableau,2))</f>
        <v/>
      </c>
      <c r="L28" s="159"/>
      <c r="M28" s="8">
        <f>E28</f>
        <v>1</v>
      </c>
      <c r="N28" s="7">
        <f>IF(OR($F27=N$27,$H27=N$27,$F29=N$27,$H29=N$27),1,0)</f>
        <v>0</v>
      </c>
      <c r="O28" s="7">
        <f t="shared" ref="O28:O60" si="10">IF(OR($F27=O$27,$H27=O$27,$F29=O$27,$H29=O$27),1,0)</f>
        <v>0</v>
      </c>
      <c r="P28" s="7">
        <f t="shared" ref="P28:P60" si="11">IF(OR($F27=P$27,$H27=P$27,$F29=P$27,$H29=P$27),1,0)</f>
        <v>0</v>
      </c>
      <c r="Q28" s="7">
        <f t="shared" ref="Q28:Q60" si="12">IF(OR($F27=Q$27,$H27=Q$27,$F29=Q$27,$H29=Q$27),1,0)</f>
        <v>0</v>
      </c>
      <c r="R28" s="7">
        <f t="shared" ref="R28:R60" si="13">IF(OR($F27=R$27,$H27=R$27,$F29=R$27,$H29=R$27),1,0)</f>
        <v>0</v>
      </c>
      <c r="S28" s="7">
        <f t="shared" ref="S28:S60" si="14">IF(OR($F27=S$27,$H27=S$27,$F29=S$27,$H29=S$27),1,0)</f>
        <v>0</v>
      </c>
      <c r="T28" s="7">
        <f t="shared" ref="T28:T60" si="15">IF(OR($F27=T$27,$H27=T$27,$F29=T$27,$H29=T$27),1,0)</f>
        <v>0</v>
      </c>
      <c r="U28" s="7">
        <f t="shared" ref="U28:U60" si="16">IF(OR($F27=U$27,$H27=U$27,$F29=U$27,$H29=U$27),1,0)</f>
        <v>0</v>
      </c>
      <c r="V28" s="7">
        <f t="shared" ref="V28:V60" si="17">IF(OR($F27=V$27,$H27=V$27,$F29=V$27,$H29=V$27),1,0)</f>
        <v>0</v>
      </c>
      <c r="W28" s="7">
        <f t="shared" ref="W28:W60" si="18">IF(OR($F27=W$27,$H27=W$27,$F29=W$27,$H29=W$27),1,0)</f>
        <v>0</v>
      </c>
      <c r="X28" s="7">
        <f t="shared" ref="X28:X60" si="19">IF(OR($F27=X$27,$H27=X$27,$F29=X$27,$H29=X$27),1,0)</f>
        <v>0</v>
      </c>
      <c r="Y28" s="7">
        <f t="shared" ref="Y28:Y60" si="20">IF(OR($F27=Y$27,$H27=Y$27,$F29=Y$27,$H29=Y$27),1,0)</f>
        <v>0</v>
      </c>
      <c r="Z28" s="7">
        <f t="shared" ref="Z28:Z60" si="21">IF(OR($F29=Z$27,$H29=Z$27),1,0)</f>
        <v>0</v>
      </c>
      <c r="AA28" s="7">
        <f t="shared" ref="AA28:AA60" si="22">IF(OR($F29=AA$27,$H29=AA$27),1,0)</f>
        <v>0</v>
      </c>
      <c r="AB28" s="159"/>
      <c r="AC28" s="7">
        <f>IF(OR($F27=$F28,$F29=$F28,$H27=$F28,$H28=$F28,$H29=$F28),1,0)</f>
        <v>1</v>
      </c>
      <c r="AD28" s="7">
        <f t="shared" ref="AD28" si="23">IF(OR($F27=$H28,$F28=$H28,$F29=$H28,$H27=$H28,$H29=$H28),1,0)</f>
        <v>1</v>
      </c>
      <c r="AE28" s="93"/>
      <c r="AF28" s="159"/>
      <c r="AG28" s="8">
        <f>E28</f>
        <v>1</v>
      </c>
      <c r="AH28" s="104"/>
      <c r="AI28" s="7" t="s">
        <v>19</v>
      </c>
      <c r="AJ28" s="104"/>
      <c r="AK28" s="9" t="str">
        <f>IF(AH28="","",VLOOKUP(AH28,tableau,2))</f>
        <v/>
      </c>
      <c r="AL28" s="9" t="s">
        <v>19</v>
      </c>
      <c r="AM28" s="9" t="str">
        <f t="shared" ref="AM28:AM68" si="24">IF(AJ28="","",VLOOKUP(AJ28,tableau,2))</f>
        <v/>
      </c>
      <c r="AN28" s="159"/>
      <c r="AO28" s="8">
        <f>E28</f>
        <v>1</v>
      </c>
      <c r="AP28" s="7">
        <f>IF(OR($F28=AP$27,$H28=AP$27,$F29=AP$27,$H29=AP$27),1,0)</f>
        <v>0</v>
      </c>
      <c r="AQ28" s="7">
        <f t="shared" ref="AQ28:AQ59" si="25">IF(OR($F28=AQ$27,$H28=AQ$27,$F29=AQ$27,$H29=AQ$27),1,0)</f>
        <v>0</v>
      </c>
      <c r="AR28" s="7">
        <f t="shared" ref="AR28:AR59" si="26">IF(OR($F28=AR$27,$H28=AR$27,$F29=AR$27,$H29=AR$27),1,0)</f>
        <v>0</v>
      </c>
      <c r="AS28" s="7">
        <f t="shared" ref="AS28:AS59" si="27">IF(OR($F28=AS$27,$H28=AS$27,$F29=AS$27,$H29=AS$27),1,0)</f>
        <v>0</v>
      </c>
      <c r="AT28" s="7">
        <f t="shared" ref="AT28:AT59" si="28">IF(OR($F28=AT$27,$H28=AT$27,$F29=AT$27,$H29=AT$27),1,0)</f>
        <v>0</v>
      </c>
      <c r="AU28" s="7">
        <f t="shared" ref="AU28:AU59" si="29">IF(OR($F28=AU$27,$H28=AU$27,$F29=AU$27,$H29=AU$27),1,0)</f>
        <v>0</v>
      </c>
      <c r="AV28" s="7">
        <f t="shared" ref="AV28:AV59" si="30">IF(OR($F28=AV$27,$H28=AV$27,$F29=AV$27,$H29=AV$27),1,0)</f>
        <v>0</v>
      </c>
      <c r="AW28" s="7">
        <f t="shared" ref="AW28:AW59" si="31">IF(OR($F28=AW$27,$H28=AW$27,$F29=AW$27,$H29=AW$27),1,0)</f>
        <v>0</v>
      </c>
      <c r="AX28" s="7">
        <f t="shared" ref="AX28:AX59" si="32">IF(OR($F28=AX$27,$H28=AX$27,$F29=AX$27,$H29=AX$27),1,0)</f>
        <v>0</v>
      </c>
      <c r="AY28" s="7">
        <f t="shared" ref="AY28:AY59" si="33">IF(OR($F28=AY$27,$H28=AY$27,$F29=AY$27,$H29=AY$27),1,0)</f>
        <v>0</v>
      </c>
      <c r="AZ28" s="7">
        <f t="shared" ref="AZ28:AZ59" si="34">IF(OR($F28=AZ$27,$H28=AZ$27,$F29=AZ$27,$H29=AZ$27),1,0)</f>
        <v>0</v>
      </c>
      <c r="BA28" s="7">
        <f t="shared" ref="BA28:BA59" si="35">IF(OR($F28=BA$27,$H28=BA$27,$F29=BA$27,$H29=BA$27),1,0)</f>
        <v>0</v>
      </c>
      <c r="BB28" s="7">
        <f t="shared" ref="BB28:BB59" si="36">IF(OR($F28=BB$27,$H28=BB$27,$F29=BB$27,$H29=BB$27),1,0)</f>
        <v>0</v>
      </c>
      <c r="BC28" s="7">
        <f t="shared" ref="BC28:BC59" si="37">IF(OR($F28=BC$27,$H28=BC$27,$F29=BC$27,$H29=BC$27),1,0)</f>
        <v>0</v>
      </c>
      <c r="BD28" s="159"/>
      <c r="BE28" s="7">
        <f t="shared" ref="BE28:BE59" si="38">IF(OR($AH28=$F28,$AH28=$H28,$AH28=$F29,$AH28=$H29,$AH28=$AJ28),1,0)</f>
        <v>1</v>
      </c>
      <c r="BF28" s="7">
        <f t="shared" ref="BF28:BF59" si="39">IF(OR($AJ28=$F28,$AJ28=$H28,$AJ28=$F29,$AJ28=$H29,$AJ28=$AH28),1,0)</f>
        <v>1</v>
      </c>
      <c r="BG28" s="93"/>
      <c r="BH28" s="11"/>
      <c r="BJ28" s="93">
        <v>1</v>
      </c>
      <c r="BK28" s="7" t="s">
        <v>19</v>
      </c>
      <c r="BL28" s="93">
        <v>2</v>
      </c>
      <c r="BM28" s="198"/>
      <c r="BN28" s="93">
        <v>2</v>
      </c>
      <c r="BO28" s="7" t="s">
        <v>19</v>
      </c>
      <c r="BP28" s="93">
        <v>1</v>
      </c>
    </row>
    <row r="29" spans="1:68" ht="15.75" customHeight="1" x14ac:dyDescent="0.35">
      <c r="A29" s="96"/>
      <c r="B29" s="96"/>
      <c r="C29" s="97"/>
      <c r="D29" s="98"/>
      <c r="E29" s="8">
        <v>2</v>
      </c>
      <c r="F29" s="104"/>
      <c r="G29" s="7" t="s">
        <v>19</v>
      </c>
      <c r="H29" s="104"/>
      <c r="I29" s="9" t="str">
        <f>IF(F29="","",VLOOKUP(F29,tableau,2))</f>
        <v/>
      </c>
      <c r="J29" s="9" t="s">
        <v>19</v>
      </c>
      <c r="K29" s="9" t="str">
        <f t="shared" si="9"/>
        <v/>
      </c>
      <c r="L29" s="159"/>
      <c r="M29" s="8">
        <f t="shared" ref="M29:M92" si="40">E29</f>
        <v>2</v>
      </c>
      <c r="N29" s="7">
        <f>IF(OR($F28=N$27,$H28=N$27,$F30=N$27,$H30=N$27),1,0)</f>
        <v>0</v>
      </c>
      <c r="O29" s="7">
        <f t="shared" si="10"/>
        <v>0</v>
      </c>
      <c r="P29" s="7">
        <f t="shared" si="11"/>
        <v>0</v>
      </c>
      <c r="Q29" s="7">
        <f t="shared" si="12"/>
        <v>0</v>
      </c>
      <c r="R29" s="7">
        <f t="shared" si="13"/>
        <v>0</v>
      </c>
      <c r="S29" s="7">
        <f t="shared" si="14"/>
        <v>0</v>
      </c>
      <c r="T29" s="7">
        <f t="shared" si="15"/>
        <v>0</v>
      </c>
      <c r="U29" s="7">
        <f t="shared" si="16"/>
        <v>0</v>
      </c>
      <c r="V29" s="7">
        <f t="shared" si="17"/>
        <v>0</v>
      </c>
      <c r="W29" s="7">
        <f t="shared" si="18"/>
        <v>0</v>
      </c>
      <c r="X29" s="7">
        <f t="shared" si="19"/>
        <v>0</v>
      </c>
      <c r="Y29" s="7">
        <f t="shared" si="20"/>
        <v>0</v>
      </c>
      <c r="Z29" s="7">
        <f t="shared" si="21"/>
        <v>0</v>
      </c>
      <c r="AA29" s="7">
        <f t="shared" si="22"/>
        <v>0</v>
      </c>
      <c r="AB29" s="159"/>
      <c r="AC29" s="7">
        <f>IF(OR($F28=$F29,$F30=$F29,$H28=$F29,$H29=$F29,$H30=$F29),1,0)</f>
        <v>1</v>
      </c>
      <c r="AD29" s="7">
        <f t="shared" ref="AD29" si="41">IF(OR($F28=$H29,$F29=$H29,$F30=$H29,$H28=$H29,$H30=$H29),1,0)</f>
        <v>1</v>
      </c>
      <c r="AE29" s="93"/>
      <c r="AF29" s="159"/>
      <c r="AG29" s="8">
        <f t="shared" ref="AG29:AG92" si="42">E29</f>
        <v>2</v>
      </c>
      <c r="AH29" s="104"/>
      <c r="AI29" s="7" t="s">
        <v>19</v>
      </c>
      <c r="AJ29" s="104"/>
      <c r="AK29" s="9" t="str">
        <f t="shared" ref="AK29:AK68" si="43">IF(AH29="","",VLOOKUP(AH29,tableau,2))</f>
        <v/>
      </c>
      <c r="AL29" s="9" t="s">
        <v>19</v>
      </c>
      <c r="AM29" s="9" t="str">
        <f t="shared" si="24"/>
        <v/>
      </c>
      <c r="AN29" s="159"/>
      <c r="AO29" s="8">
        <f t="shared" ref="AO29:AO92" si="44">E29</f>
        <v>2</v>
      </c>
      <c r="AP29" s="7">
        <f>IF(OR($F29=AP$27,$H29=AP$27,$F30=AP$27,$H30=AP$27),1,0)</f>
        <v>0</v>
      </c>
      <c r="AQ29" s="7">
        <f t="shared" si="25"/>
        <v>0</v>
      </c>
      <c r="AR29" s="7">
        <f t="shared" si="26"/>
        <v>0</v>
      </c>
      <c r="AS29" s="7">
        <f t="shared" si="27"/>
        <v>0</v>
      </c>
      <c r="AT29" s="7">
        <f t="shared" si="28"/>
        <v>0</v>
      </c>
      <c r="AU29" s="7">
        <f t="shared" si="29"/>
        <v>0</v>
      </c>
      <c r="AV29" s="7">
        <f t="shared" si="30"/>
        <v>0</v>
      </c>
      <c r="AW29" s="7">
        <f t="shared" si="31"/>
        <v>0</v>
      </c>
      <c r="AX29" s="7">
        <f t="shared" si="32"/>
        <v>0</v>
      </c>
      <c r="AY29" s="7">
        <f t="shared" si="33"/>
        <v>0</v>
      </c>
      <c r="AZ29" s="7">
        <f t="shared" si="34"/>
        <v>0</v>
      </c>
      <c r="BA29" s="7">
        <f t="shared" si="35"/>
        <v>0</v>
      </c>
      <c r="BB29" s="7">
        <f t="shared" si="36"/>
        <v>0</v>
      </c>
      <c r="BC29" s="7">
        <f t="shared" si="37"/>
        <v>0</v>
      </c>
      <c r="BD29" s="159"/>
      <c r="BE29" s="7">
        <f t="shared" si="38"/>
        <v>1</v>
      </c>
      <c r="BF29" s="7">
        <f t="shared" si="39"/>
        <v>1</v>
      </c>
      <c r="BG29" s="93"/>
      <c r="BH29" s="11"/>
      <c r="BJ29" s="93">
        <v>1</v>
      </c>
      <c r="BK29" s="7" t="s">
        <v>19</v>
      </c>
      <c r="BL29" s="93">
        <v>3</v>
      </c>
      <c r="BM29" s="198"/>
      <c r="BN29" s="93">
        <v>3</v>
      </c>
      <c r="BO29" s="7" t="s">
        <v>19</v>
      </c>
      <c r="BP29" s="93">
        <v>1</v>
      </c>
    </row>
    <row r="30" spans="1:68" ht="15.75" customHeight="1" x14ac:dyDescent="0.35">
      <c r="A30" s="96"/>
      <c r="B30" s="96"/>
      <c r="C30" s="97"/>
      <c r="D30" s="98"/>
      <c r="E30" s="8">
        <v>3</v>
      </c>
      <c r="F30" s="104"/>
      <c r="G30" s="7" t="s">
        <v>19</v>
      </c>
      <c r="H30" s="104"/>
      <c r="I30" s="9" t="str">
        <f t="shared" ref="I30:I68" si="45">IF(F30="","",VLOOKUP(F30,tableau,2))</f>
        <v/>
      </c>
      <c r="J30" s="9" t="s">
        <v>19</v>
      </c>
      <c r="K30" s="9" t="str">
        <f t="shared" si="9"/>
        <v/>
      </c>
      <c r="L30" s="159"/>
      <c r="M30" s="8">
        <f t="shared" si="40"/>
        <v>3</v>
      </c>
      <c r="N30" s="7">
        <f t="shared" ref="N30:N60" si="46">IF(OR($F29=N$27,$H29=N$27,$F31=N$27,$H31=N$27),1,0)</f>
        <v>0</v>
      </c>
      <c r="O30" s="7">
        <f t="shared" si="10"/>
        <v>0</v>
      </c>
      <c r="P30" s="7">
        <f t="shared" si="11"/>
        <v>0</v>
      </c>
      <c r="Q30" s="7">
        <f t="shared" si="12"/>
        <v>0</v>
      </c>
      <c r="R30" s="7">
        <f t="shared" si="13"/>
        <v>0</v>
      </c>
      <c r="S30" s="7">
        <f t="shared" si="14"/>
        <v>0</v>
      </c>
      <c r="T30" s="7">
        <f t="shared" si="15"/>
        <v>0</v>
      </c>
      <c r="U30" s="7">
        <f t="shared" si="16"/>
        <v>0</v>
      </c>
      <c r="V30" s="7">
        <f t="shared" si="17"/>
        <v>0</v>
      </c>
      <c r="W30" s="7">
        <f t="shared" si="18"/>
        <v>0</v>
      </c>
      <c r="X30" s="7">
        <f t="shared" si="19"/>
        <v>0</v>
      </c>
      <c r="Y30" s="7">
        <f t="shared" si="20"/>
        <v>0</v>
      </c>
      <c r="Z30" s="7">
        <f t="shared" si="21"/>
        <v>0</v>
      </c>
      <c r="AA30" s="7">
        <f t="shared" si="22"/>
        <v>0</v>
      </c>
      <c r="AB30" s="159"/>
      <c r="AC30" s="7">
        <f t="shared" ref="AC30:AC93" si="47">IF(OR($F29=$F30,$F31=$F30,$H29=$F30,$H30=$F30,$H31=$F30),1,0)</f>
        <v>1</v>
      </c>
      <c r="AD30" s="7">
        <f t="shared" ref="AD30:AD93" si="48">IF(OR($F29=$H30,$F30=$H30,$F31=$H30,$H29=$H30,$H31=$H30),1,0)</f>
        <v>1</v>
      </c>
      <c r="AE30" s="93"/>
      <c r="AF30" s="159"/>
      <c r="AG30" s="8">
        <f t="shared" si="42"/>
        <v>3</v>
      </c>
      <c r="AH30" s="104"/>
      <c r="AI30" s="7" t="s">
        <v>19</v>
      </c>
      <c r="AJ30" s="104"/>
      <c r="AK30" s="9" t="str">
        <f t="shared" si="43"/>
        <v/>
      </c>
      <c r="AL30" s="9" t="s">
        <v>19</v>
      </c>
      <c r="AM30" s="9" t="str">
        <f t="shared" si="24"/>
        <v/>
      </c>
      <c r="AN30" s="159"/>
      <c r="AO30" s="8">
        <f t="shared" si="44"/>
        <v>3</v>
      </c>
      <c r="AP30" s="7">
        <f>IF(OR($F30=AP$27,$H30=AP$27,$F31=AP$27,$H31=AP$27),1,0)</f>
        <v>0</v>
      </c>
      <c r="AQ30" s="7">
        <f t="shared" si="25"/>
        <v>0</v>
      </c>
      <c r="AR30" s="7">
        <f t="shared" si="26"/>
        <v>0</v>
      </c>
      <c r="AS30" s="7">
        <f t="shared" si="27"/>
        <v>0</v>
      </c>
      <c r="AT30" s="7">
        <f t="shared" si="28"/>
        <v>0</v>
      </c>
      <c r="AU30" s="7">
        <f t="shared" si="29"/>
        <v>0</v>
      </c>
      <c r="AV30" s="7">
        <f t="shared" si="30"/>
        <v>0</v>
      </c>
      <c r="AW30" s="7">
        <f t="shared" si="31"/>
        <v>0</v>
      </c>
      <c r="AX30" s="7">
        <f t="shared" si="32"/>
        <v>0</v>
      </c>
      <c r="AY30" s="7">
        <f t="shared" si="33"/>
        <v>0</v>
      </c>
      <c r="AZ30" s="7">
        <f t="shared" si="34"/>
        <v>0</v>
      </c>
      <c r="BA30" s="7">
        <f t="shared" si="35"/>
        <v>0</v>
      </c>
      <c r="BB30" s="7">
        <f t="shared" si="36"/>
        <v>0</v>
      </c>
      <c r="BC30" s="7">
        <f t="shared" si="37"/>
        <v>0</v>
      </c>
      <c r="BD30" s="159"/>
      <c r="BE30" s="7">
        <f t="shared" si="38"/>
        <v>1</v>
      </c>
      <c r="BF30" s="7">
        <f t="shared" si="39"/>
        <v>1</v>
      </c>
      <c r="BG30" s="93"/>
      <c r="BH30" s="11"/>
      <c r="BJ30" s="93">
        <v>1</v>
      </c>
      <c r="BK30" s="7" t="s">
        <v>19</v>
      </c>
      <c r="BL30" s="93">
        <v>4</v>
      </c>
      <c r="BM30" s="198"/>
      <c r="BN30" s="93">
        <v>4</v>
      </c>
      <c r="BO30" s="7" t="s">
        <v>19</v>
      </c>
      <c r="BP30" s="93">
        <v>1</v>
      </c>
    </row>
    <row r="31" spans="1:68" ht="15.75" customHeight="1" x14ac:dyDescent="0.35">
      <c r="A31" s="96"/>
      <c r="B31" s="96"/>
      <c r="C31" s="97"/>
      <c r="D31" s="98"/>
      <c r="E31" s="8">
        <v>4</v>
      </c>
      <c r="F31" s="104"/>
      <c r="G31" s="7" t="s">
        <v>19</v>
      </c>
      <c r="H31" s="104"/>
      <c r="I31" s="9" t="str">
        <f t="shared" si="45"/>
        <v/>
      </c>
      <c r="J31" s="9" t="s">
        <v>19</v>
      </c>
      <c r="K31" s="9" t="str">
        <f t="shared" si="9"/>
        <v/>
      </c>
      <c r="L31" s="159"/>
      <c r="M31" s="8">
        <f t="shared" si="40"/>
        <v>4</v>
      </c>
      <c r="N31" s="7">
        <f t="shared" si="46"/>
        <v>0</v>
      </c>
      <c r="O31" s="7">
        <f t="shared" si="10"/>
        <v>0</v>
      </c>
      <c r="P31" s="7">
        <f t="shared" si="11"/>
        <v>0</v>
      </c>
      <c r="Q31" s="7">
        <f t="shared" si="12"/>
        <v>0</v>
      </c>
      <c r="R31" s="7">
        <f t="shared" si="13"/>
        <v>0</v>
      </c>
      <c r="S31" s="7">
        <f t="shared" si="14"/>
        <v>0</v>
      </c>
      <c r="T31" s="7">
        <f t="shared" si="15"/>
        <v>0</v>
      </c>
      <c r="U31" s="7">
        <f t="shared" si="16"/>
        <v>0</v>
      </c>
      <c r="V31" s="7">
        <f t="shared" si="17"/>
        <v>0</v>
      </c>
      <c r="W31" s="7">
        <f t="shared" si="18"/>
        <v>0</v>
      </c>
      <c r="X31" s="7">
        <f t="shared" si="19"/>
        <v>0</v>
      </c>
      <c r="Y31" s="7">
        <f t="shared" si="20"/>
        <v>0</v>
      </c>
      <c r="Z31" s="7">
        <f t="shared" si="21"/>
        <v>0</v>
      </c>
      <c r="AA31" s="7">
        <f t="shared" si="22"/>
        <v>0</v>
      </c>
      <c r="AB31" s="159"/>
      <c r="AC31" s="7">
        <f t="shared" si="47"/>
        <v>1</v>
      </c>
      <c r="AD31" s="7">
        <f t="shared" si="48"/>
        <v>1</v>
      </c>
      <c r="AE31" s="93"/>
      <c r="AF31" s="159"/>
      <c r="AG31" s="8">
        <f t="shared" si="42"/>
        <v>4</v>
      </c>
      <c r="AH31" s="104"/>
      <c r="AI31" s="7" t="s">
        <v>19</v>
      </c>
      <c r="AJ31" s="104"/>
      <c r="AK31" s="9" t="str">
        <f t="shared" si="43"/>
        <v/>
      </c>
      <c r="AL31" s="9" t="s">
        <v>19</v>
      </c>
      <c r="AM31" s="9" t="str">
        <f t="shared" si="24"/>
        <v/>
      </c>
      <c r="AN31" s="159"/>
      <c r="AO31" s="8">
        <f t="shared" si="44"/>
        <v>4</v>
      </c>
      <c r="AP31" s="7">
        <f t="shared" ref="AP31:AP59" si="49">IF(OR($F31=AP$27,$H31=AP$27,$F32=AP$27,$H32=AP$27),1,0)</f>
        <v>0</v>
      </c>
      <c r="AQ31" s="7">
        <f t="shared" si="25"/>
        <v>0</v>
      </c>
      <c r="AR31" s="7">
        <f t="shared" si="26"/>
        <v>0</v>
      </c>
      <c r="AS31" s="7">
        <f t="shared" si="27"/>
        <v>0</v>
      </c>
      <c r="AT31" s="7">
        <f t="shared" si="28"/>
        <v>0</v>
      </c>
      <c r="AU31" s="7">
        <f t="shared" si="29"/>
        <v>0</v>
      </c>
      <c r="AV31" s="7">
        <f t="shared" si="30"/>
        <v>0</v>
      </c>
      <c r="AW31" s="7">
        <f t="shared" si="31"/>
        <v>0</v>
      </c>
      <c r="AX31" s="7">
        <f t="shared" si="32"/>
        <v>0</v>
      </c>
      <c r="AY31" s="7">
        <f t="shared" si="33"/>
        <v>0</v>
      </c>
      <c r="AZ31" s="7">
        <f t="shared" si="34"/>
        <v>0</v>
      </c>
      <c r="BA31" s="7">
        <f t="shared" si="35"/>
        <v>0</v>
      </c>
      <c r="BB31" s="7">
        <f t="shared" si="36"/>
        <v>0</v>
      </c>
      <c r="BC31" s="7">
        <f t="shared" si="37"/>
        <v>0</v>
      </c>
      <c r="BD31" s="159"/>
      <c r="BE31" s="7">
        <f t="shared" si="38"/>
        <v>1</v>
      </c>
      <c r="BF31" s="7">
        <f t="shared" si="39"/>
        <v>1</v>
      </c>
      <c r="BG31" s="93"/>
      <c r="BH31" s="11"/>
      <c r="BJ31" s="93">
        <v>1</v>
      </c>
      <c r="BK31" s="7" t="s">
        <v>19</v>
      </c>
      <c r="BL31" s="93">
        <v>5</v>
      </c>
      <c r="BM31" s="198"/>
      <c r="BN31" s="93">
        <v>5</v>
      </c>
      <c r="BO31" s="7" t="s">
        <v>19</v>
      </c>
      <c r="BP31" s="93">
        <v>1</v>
      </c>
    </row>
    <row r="32" spans="1:68" ht="15.75" customHeight="1" x14ac:dyDescent="0.35">
      <c r="A32" s="96"/>
      <c r="B32" s="96"/>
      <c r="C32" s="97"/>
      <c r="D32" s="98"/>
      <c r="E32" s="8">
        <v>5</v>
      </c>
      <c r="F32" s="104"/>
      <c r="G32" s="7" t="s">
        <v>19</v>
      </c>
      <c r="H32" s="104"/>
      <c r="I32" s="9" t="str">
        <f t="shared" si="45"/>
        <v/>
      </c>
      <c r="J32" s="9" t="s">
        <v>19</v>
      </c>
      <c r="K32" s="9" t="str">
        <f t="shared" si="9"/>
        <v/>
      </c>
      <c r="L32" s="159"/>
      <c r="M32" s="8">
        <f t="shared" si="40"/>
        <v>5</v>
      </c>
      <c r="N32" s="7">
        <f t="shared" si="46"/>
        <v>0</v>
      </c>
      <c r="O32" s="7">
        <f t="shared" si="10"/>
        <v>0</v>
      </c>
      <c r="P32" s="7">
        <f t="shared" si="11"/>
        <v>0</v>
      </c>
      <c r="Q32" s="7">
        <f t="shared" si="12"/>
        <v>0</v>
      </c>
      <c r="R32" s="7">
        <f t="shared" si="13"/>
        <v>0</v>
      </c>
      <c r="S32" s="7">
        <f t="shared" si="14"/>
        <v>0</v>
      </c>
      <c r="T32" s="7">
        <f t="shared" si="15"/>
        <v>0</v>
      </c>
      <c r="U32" s="7">
        <f t="shared" si="16"/>
        <v>0</v>
      </c>
      <c r="V32" s="7">
        <f t="shared" si="17"/>
        <v>0</v>
      </c>
      <c r="W32" s="7">
        <f t="shared" si="18"/>
        <v>0</v>
      </c>
      <c r="X32" s="7">
        <f t="shared" si="19"/>
        <v>0</v>
      </c>
      <c r="Y32" s="7">
        <f t="shared" si="20"/>
        <v>0</v>
      </c>
      <c r="Z32" s="7">
        <f t="shared" si="21"/>
        <v>0</v>
      </c>
      <c r="AA32" s="7">
        <f t="shared" si="22"/>
        <v>0</v>
      </c>
      <c r="AB32" s="159"/>
      <c r="AC32" s="7">
        <f t="shared" si="47"/>
        <v>1</v>
      </c>
      <c r="AD32" s="7">
        <f t="shared" si="48"/>
        <v>1</v>
      </c>
      <c r="AE32" s="93"/>
      <c r="AF32" s="159"/>
      <c r="AG32" s="8">
        <f t="shared" si="42"/>
        <v>5</v>
      </c>
      <c r="AH32" s="104"/>
      <c r="AI32" s="7" t="s">
        <v>19</v>
      </c>
      <c r="AJ32" s="104"/>
      <c r="AK32" s="9" t="str">
        <f t="shared" si="43"/>
        <v/>
      </c>
      <c r="AL32" s="9" t="s">
        <v>19</v>
      </c>
      <c r="AM32" s="9" t="str">
        <f t="shared" si="24"/>
        <v/>
      </c>
      <c r="AN32" s="159"/>
      <c r="AO32" s="8">
        <f t="shared" si="44"/>
        <v>5</v>
      </c>
      <c r="AP32" s="7">
        <f t="shared" si="49"/>
        <v>0</v>
      </c>
      <c r="AQ32" s="7">
        <f t="shared" si="25"/>
        <v>0</v>
      </c>
      <c r="AR32" s="7">
        <f t="shared" si="26"/>
        <v>0</v>
      </c>
      <c r="AS32" s="7">
        <f t="shared" si="27"/>
        <v>0</v>
      </c>
      <c r="AT32" s="7">
        <f t="shared" si="28"/>
        <v>0</v>
      </c>
      <c r="AU32" s="7">
        <f t="shared" si="29"/>
        <v>0</v>
      </c>
      <c r="AV32" s="7">
        <f t="shared" si="30"/>
        <v>0</v>
      </c>
      <c r="AW32" s="7">
        <f t="shared" si="31"/>
        <v>0</v>
      </c>
      <c r="AX32" s="7">
        <f t="shared" si="32"/>
        <v>0</v>
      </c>
      <c r="AY32" s="7">
        <f t="shared" si="33"/>
        <v>0</v>
      </c>
      <c r="AZ32" s="7">
        <f t="shared" si="34"/>
        <v>0</v>
      </c>
      <c r="BA32" s="7">
        <f t="shared" si="35"/>
        <v>0</v>
      </c>
      <c r="BB32" s="7">
        <f t="shared" si="36"/>
        <v>0</v>
      </c>
      <c r="BC32" s="7">
        <f t="shared" si="37"/>
        <v>0</v>
      </c>
      <c r="BD32" s="159"/>
      <c r="BE32" s="7">
        <f t="shared" si="38"/>
        <v>1</v>
      </c>
      <c r="BF32" s="7">
        <f t="shared" si="39"/>
        <v>1</v>
      </c>
      <c r="BG32" s="93"/>
      <c r="BH32" s="11"/>
      <c r="BJ32" s="93">
        <v>1</v>
      </c>
      <c r="BK32" s="7" t="s">
        <v>19</v>
      </c>
      <c r="BL32" s="93">
        <v>6</v>
      </c>
      <c r="BM32" s="198"/>
      <c r="BN32" s="93">
        <v>6</v>
      </c>
      <c r="BO32" s="7" t="s">
        <v>19</v>
      </c>
      <c r="BP32" s="93">
        <v>1</v>
      </c>
    </row>
    <row r="33" spans="1:71" ht="15.75" customHeight="1" x14ac:dyDescent="0.35">
      <c r="A33" s="96"/>
      <c r="B33" s="96"/>
      <c r="C33" s="97"/>
      <c r="D33" s="98"/>
      <c r="E33" s="8">
        <v>6</v>
      </c>
      <c r="F33" s="104"/>
      <c r="G33" s="7" t="s">
        <v>19</v>
      </c>
      <c r="H33" s="104"/>
      <c r="I33" s="9" t="str">
        <f t="shared" si="45"/>
        <v/>
      </c>
      <c r="J33" s="9" t="s">
        <v>19</v>
      </c>
      <c r="K33" s="9" t="str">
        <f t="shared" si="9"/>
        <v/>
      </c>
      <c r="L33" s="159"/>
      <c r="M33" s="8">
        <f t="shared" si="40"/>
        <v>6</v>
      </c>
      <c r="N33" s="7">
        <f t="shared" si="46"/>
        <v>0</v>
      </c>
      <c r="O33" s="7">
        <f t="shared" si="10"/>
        <v>0</v>
      </c>
      <c r="P33" s="7">
        <f t="shared" si="11"/>
        <v>0</v>
      </c>
      <c r="Q33" s="7">
        <f t="shared" si="12"/>
        <v>0</v>
      </c>
      <c r="R33" s="7">
        <f t="shared" si="13"/>
        <v>0</v>
      </c>
      <c r="S33" s="7">
        <f t="shared" si="14"/>
        <v>0</v>
      </c>
      <c r="T33" s="7">
        <f t="shared" si="15"/>
        <v>0</v>
      </c>
      <c r="U33" s="7">
        <f t="shared" si="16"/>
        <v>0</v>
      </c>
      <c r="V33" s="7">
        <f t="shared" si="17"/>
        <v>0</v>
      </c>
      <c r="W33" s="7">
        <f t="shared" si="18"/>
        <v>0</v>
      </c>
      <c r="X33" s="7">
        <f t="shared" si="19"/>
        <v>0</v>
      </c>
      <c r="Y33" s="7">
        <f t="shared" si="20"/>
        <v>0</v>
      </c>
      <c r="Z33" s="7">
        <f t="shared" si="21"/>
        <v>0</v>
      </c>
      <c r="AA33" s="7">
        <f t="shared" si="22"/>
        <v>0</v>
      </c>
      <c r="AB33" s="159"/>
      <c r="AC33" s="7">
        <f t="shared" si="47"/>
        <v>1</v>
      </c>
      <c r="AD33" s="7">
        <f t="shared" si="48"/>
        <v>1</v>
      </c>
      <c r="AE33" s="93"/>
      <c r="AF33" s="159"/>
      <c r="AG33" s="8">
        <f t="shared" si="42"/>
        <v>6</v>
      </c>
      <c r="AH33" s="104"/>
      <c r="AI33" s="7" t="s">
        <v>19</v>
      </c>
      <c r="AJ33" s="104"/>
      <c r="AK33" s="9" t="str">
        <f t="shared" si="43"/>
        <v/>
      </c>
      <c r="AL33" s="9" t="s">
        <v>19</v>
      </c>
      <c r="AM33" s="9" t="str">
        <f t="shared" si="24"/>
        <v/>
      </c>
      <c r="AN33" s="159"/>
      <c r="AO33" s="8">
        <f t="shared" si="44"/>
        <v>6</v>
      </c>
      <c r="AP33" s="7">
        <f t="shared" si="49"/>
        <v>0</v>
      </c>
      <c r="AQ33" s="7">
        <f t="shared" si="25"/>
        <v>0</v>
      </c>
      <c r="AR33" s="7">
        <f t="shared" si="26"/>
        <v>0</v>
      </c>
      <c r="AS33" s="7">
        <f t="shared" si="27"/>
        <v>0</v>
      </c>
      <c r="AT33" s="7">
        <f t="shared" si="28"/>
        <v>0</v>
      </c>
      <c r="AU33" s="7">
        <f t="shared" si="29"/>
        <v>0</v>
      </c>
      <c r="AV33" s="7">
        <f t="shared" si="30"/>
        <v>0</v>
      </c>
      <c r="AW33" s="7">
        <f t="shared" si="31"/>
        <v>0</v>
      </c>
      <c r="AX33" s="7">
        <f t="shared" si="32"/>
        <v>0</v>
      </c>
      <c r="AY33" s="7">
        <f t="shared" si="33"/>
        <v>0</v>
      </c>
      <c r="AZ33" s="7">
        <f t="shared" si="34"/>
        <v>0</v>
      </c>
      <c r="BA33" s="7">
        <f t="shared" si="35"/>
        <v>0</v>
      </c>
      <c r="BB33" s="7">
        <f t="shared" si="36"/>
        <v>0</v>
      </c>
      <c r="BC33" s="7">
        <f t="shared" si="37"/>
        <v>0</v>
      </c>
      <c r="BD33" s="159"/>
      <c r="BE33" s="7">
        <f t="shared" si="38"/>
        <v>1</v>
      </c>
      <c r="BF33" s="7">
        <f t="shared" si="39"/>
        <v>1</v>
      </c>
      <c r="BG33" s="93"/>
      <c r="BH33" s="11"/>
      <c r="BJ33" s="93">
        <v>1</v>
      </c>
      <c r="BK33" s="7" t="s">
        <v>19</v>
      </c>
      <c r="BL33" s="93">
        <v>7</v>
      </c>
      <c r="BM33" s="198"/>
      <c r="BN33" s="93">
        <v>7</v>
      </c>
      <c r="BO33" s="7" t="s">
        <v>19</v>
      </c>
      <c r="BP33" s="93">
        <v>1</v>
      </c>
    </row>
    <row r="34" spans="1:71" ht="15.75" customHeight="1" x14ac:dyDescent="0.35">
      <c r="A34" s="96"/>
      <c r="B34" s="96"/>
      <c r="C34" s="97"/>
      <c r="D34" s="98"/>
      <c r="E34" s="8">
        <v>7</v>
      </c>
      <c r="F34" s="104"/>
      <c r="G34" s="7" t="s">
        <v>19</v>
      </c>
      <c r="H34" s="104"/>
      <c r="I34" s="9" t="str">
        <f t="shared" si="45"/>
        <v/>
      </c>
      <c r="J34" s="9" t="s">
        <v>19</v>
      </c>
      <c r="K34" s="9" t="str">
        <f t="shared" si="9"/>
        <v/>
      </c>
      <c r="L34" s="159"/>
      <c r="M34" s="8">
        <f t="shared" si="40"/>
        <v>7</v>
      </c>
      <c r="N34" s="7">
        <f t="shared" si="46"/>
        <v>0</v>
      </c>
      <c r="O34" s="7">
        <f t="shared" si="10"/>
        <v>0</v>
      </c>
      <c r="P34" s="7">
        <f t="shared" si="11"/>
        <v>0</v>
      </c>
      <c r="Q34" s="7">
        <f t="shared" si="12"/>
        <v>0</v>
      </c>
      <c r="R34" s="7">
        <f t="shared" si="13"/>
        <v>0</v>
      </c>
      <c r="S34" s="7">
        <f t="shared" si="14"/>
        <v>0</v>
      </c>
      <c r="T34" s="7">
        <f t="shared" si="15"/>
        <v>0</v>
      </c>
      <c r="U34" s="7">
        <f t="shared" si="16"/>
        <v>0</v>
      </c>
      <c r="V34" s="7">
        <f t="shared" si="17"/>
        <v>0</v>
      </c>
      <c r="W34" s="7">
        <f t="shared" si="18"/>
        <v>0</v>
      </c>
      <c r="X34" s="7">
        <f t="shared" si="19"/>
        <v>0</v>
      </c>
      <c r="Y34" s="7">
        <f t="shared" si="20"/>
        <v>0</v>
      </c>
      <c r="Z34" s="7">
        <f t="shared" si="21"/>
        <v>0</v>
      </c>
      <c r="AA34" s="7">
        <f t="shared" si="22"/>
        <v>0</v>
      </c>
      <c r="AB34" s="159"/>
      <c r="AC34" s="7">
        <f t="shared" si="47"/>
        <v>1</v>
      </c>
      <c r="AD34" s="7">
        <f t="shared" si="48"/>
        <v>1</v>
      </c>
      <c r="AE34" s="93"/>
      <c r="AF34" s="159"/>
      <c r="AG34" s="8">
        <f t="shared" si="42"/>
        <v>7</v>
      </c>
      <c r="AH34" s="104"/>
      <c r="AI34" s="7" t="s">
        <v>19</v>
      </c>
      <c r="AJ34" s="104"/>
      <c r="AK34" s="9" t="str">
        <f t="shared" si="43"/>
        <v/>
      </c>
      <c r="AL34" s="9" t="s">
        <v>19</v>
      </c>
      <c r="AM34" s="9" t="str">
        <f t="shared" si="24"/>
        <v/>
      </c>
      <c r="AN34" s="159"/>
      <c r="AO34" s="8">
        <f t="shared" si="44"/>
        <v>7</v>
      </c>
      <c r="AP34" s="7">
        <f t="shared" si="49"/>
        <v>0</v>
      </c>
      <c r="AQ34" s="7">
        <f t="shared" si="25"/>
        <v>0</v>
      </c>
      <c r="AR34" s="7">
        <f t="shared" si="26"/>
        <v>0</v>
      </c>
      <c r="AS34" s="7">
        <f t="shared" si="27"/>
        <v>0</v>
      </c>
      <c r="AT34" s="7">
        <f t="shared" si="28"/>
        <v>0</v>
      </c>
      <c r="AU34" s="7">
        <f t="shared" si="29"/>
        <v>0</v>
      </c>
      <c r="AV34" s="7">
        <f t="shared" si="30"/>
        <v>0</v>
      </c>
      <c r="AW34" s="7">
        <f t="shared" si="31"/>
        <v>0</v>
      </c>
      <c r="AX34" s="7">
        <f t="shared" si="32"/>
        <v>0</v>
      </c>
      <c r="AY34" s="7">
        <f t="shared" si="33"/>
        <v>0</v>
      </c>
      <c r="AZ34" s="7">
        <f t="shared" si="34"/>
        <v>0</v>
      </c>
      <c r="BA34" s="7">
        <f t="shared" si="35"/>
        <v>0</v>
      </c>
      <c r="BB34" s="7">
        <f t="shared" si="36"/>
        <v>0</v>
      </c>
      <c r="BC34" s="7">
        <f t="shared" si="37"/>
        <v>0</v>
      </c>
      <c r="BD34" s="159"/>
      <c r="BE34" s="7">
        <f t="shared" si="38"/>
        <v>1</v>
      </c>
      <c r="BF34" s="7">
        <f t="shared" si="39"/>
        <v>1</v>
      </c>
      <c r="BG34" s="93"/>
      <c r="BH34" s="11"/>
      <c r="BJ34" s="93">
        <v>1</v>
      </c>
      <c r="BK34" s="7" t="s">
        <v>19</v>
      </c>
      <c r="BL34" s="93">
        <v>8</v>
      </c>
      <c r="BM34" s="198"/>
      <c r="BN34" s="93">
        <v>8</v>
      </c>
      <c r="BO34" s="7" t="s">
        <v>19</v>
      </c>
      <c r="BP34" s="93">
        <v>1</v>
      </c>
    </row>
    <row r="35" spans="1:71" ht="15.75" customHeight="1" x14ac:dyDescent="0.35">
      <c r="A35" s="96"/>
      <c r="B35" s="96"/>
      <c r="C35" s="97"/>
      <c r="D35" s="98"/>
      <c r="E35" s="8">
        <v>8</v>
      </c>
      <c r="F35" s="104"/>
      <c r="G35" s="7" t="s">
        <v>19</v>
      </c>
      <c r="H35" s="104"/>
      <c r="I35" s="9" t="str">
        <f t="shared" si="45"/>
        <v/>
      </c>
      <c r="J35" s="9" t="s">
        <v>19</v>
      </c>
      <c r="K35" s="9" t="str">
        <f t="shared" si="9"/>
        <v/>
      </c>
      <c r="L35" s="159"/>
      <c r="M35" s="8">
        <f t="shared" si="40"/>
        <v>8</v>
      </c>
      <c r="N35" s="7">
        <f t="shared" si="46"/>
        <v>0</v>
      </c>
      <c r="O35" s="7">
        <f t="shared" si="10"/>
        <v>0</v>
      </c>
      <c r="P35" s="7">
        <f t="shared" si="11"/>
        <v>0</v>
      </c>
      <c r="Q35" s="7">
        <f t="shared" si="12"/>
        <v>0</v>
      </c>
      <c r="R35" s="7">
        <f t="shared" si="13"/>
        <v>0</v>
      </c>
      <c r="S35" s="7">
        <f t="shared" si="14"/>
        <v>0</v>
      </c>
      <c r="T35" s="7">
        <f t="shared" si="15"/>
        <v>0</v>
      </c>
      <c r="U35" s="7">
        <f t="shared" si="16"/>
        <v>0</v>
      </c>
      <c r="V35" s="7">
        <f t="shared" si="17"/>
        <v>0</v>
      </c>
      <c r="W35" s="7">
        <f t="shared" si="18"/>
        <v>0</v>
      </c>
      <c r="X35" s="7">
        <f t="shared" si="19"/>
        <v>0</v>
      </c>
      <c r="Y35" s="7">
        <f t="shared" si="20"/>
        <v>0</v>
      </c>
      <c r="Z35" s="7">
        <f t="shared" si="21"/>
        <v>0</v>
      </c>
      <c r="AA35" s="7">
        <f t="shared" si="22"/>
        <v>0</v>
      </c>
      <c r="AB35" s="159"/>
      <c r="AC35" s="7">
        <f t="shared" si="47"/>
        <v>1</v>
      </c>
      <c r="AD35" s="7">
        <f t="shared" si="48"/>
        <v>1</v>
      </c>
      <c r="AE35" s="93"/>
      <c r="AF35" s="159"/>
      <c r="AG35" s="8">
        <f t="shared" si="42"/>
        <v>8</v>
      </c>
      <c r="AH35" s="104"/>
      <c r="AI35" s="7" t="s">
        <v>19</v>
      </c>
      <c r="AJ35" s="104"/>
      <c r="AK35" s="9" t="str">
        <f t="shared" si="43"/>
        <v/>
      </c>
      <c r="AL35" s="9" t="s">
        <v>19</v>
      </c>
      <c r="AM35" s="9" t="str">
        <f t="shared" si="24"/>
        <v/>
      </c>
      <c r="AN35" s="159"/>
      <c r="AO35" s="8">
        <f t="shared" si="44"/>
        <v>8</v>
      </c>
      <c r="AP35" s="7">
        <f t="shared" si="49"/>
        <v>0</v>
      </c>
      <c r="AQ35" s="7">
        <f t="shared" si="25"/>
        <v>0</v>
      </c>
      <c r="AR35" s="7">
        <f t="shared" si="26"/>
        <v>0</v>
      </c>
      <c r="AS35" s="7">
        <f t="shared" si="27"/>
        <v>0</v>
      </c>
      <c r="AT35" s="7">
        <f t="shared" si="28"/>
        <v>0</v>
      </c>
      <c r="AU35" s="7">
        <f t="shared" si="29"/>
        <v>0</v>
      </c>
      <c r="AV35" s="7">
        <f t="shared" si="30"/>
        <v>0</v>
      </c>
      <c r="AW35" s="7">
        <f t="shared" si="31"/>
        <v>0</v>
      </c>
      <c r="AX35" s="7">
        <f t="shared" si="32"/>
        <v>0</v>
      </c>
      <c r="AY35" s="7">
        <f t="shared" si="33"/>
        <v>0</v>
      </c>
      <c r="AZ35" s="7">
        <f t="shared" si="34"/>
        <v>0</v>
      </c>
      <c r="BA35" s="7">
        <f t="shared" si="35"/>
        <v>0</v>
      </c>
      <c r="BB35" s="7">
        <f t="shared" si="36"/>
        <v>0</v>
      </c>
      <c r="BC35" s="7">
        <f t="shared" si="37"/>
        <v>0</v>
      </c>
      <c r="BD35" s="159"/>
      <c r="BE35" s="7">
        <f t="shared" si="38"/>
        <v>1</v>
      </c>
      <c r="BF35" s="7">
        <f t="shared" si="39"/>
        <v>1</v>
      </c>
      <c r="BG35" s="93"/>
      <c r="BH35" s="11"/>
      <c r="BJ35" s="93">
        <v>1</v>
      </c>
      <c r="BK35" s="7" t="s">
        <v>19</v>
      </c>
      <c r="BL35" s="93">
        <v>9</v>
      </c>
      <c r="BM35" s="198"/>
      <c r="BN35" s="93">
        <v>9</v>
      </c>
      <c r="BO35" s="7" t="s">
        <v>19</v>
      </c>
      <c r="BP35" s="93">
        <v>1</v>
      </c>
    </row>
    <row r="36" spans="1:71" ht="15.75" customHeight="1" x14ac:dyDescent="0.35">
      <c r="A36" s="96"/>
      <c r="B36" s="96"/>
      <c r="C36" s="97"/>
      <c r="D36" s="98"/>
      <c r="E36" s="8">
        <v>9</v>
      </c>
      <c r="F36" s="104"/>
      <c r="G36" s="7" t="s">
        <v>19</v>
      </c>
      <c r="H36" s="104"/>
      <c r="I36" s="9" t="str">
        <f t="shared" si="45"/>
        <v/>
      </c>
      <c r="J36" s="9" t="s">
        <v>19</v>
      </c>
      <c r="K36" s="9" t="str">
        <f t="shared" si="9"/>
        <v/>
      </c>
      <c r="L36" s="159"/>
      <c r="M36" s="8">
        <f t="shared" si="40"/>
        <v>9</v>
      </c>
      <c r="N36" s="7">
        <f t="shared" si="46"/>
        <v>0</v>
      </c>
      <c r="O36" s="7">
        <f t="shared" si="10"/>
        <v>0</v>
      </c>
      <c r="P36" s="7">
        <f t="shared" si="11"/>
        <v>0</v>
      </c>
      <c r="Q36" s="7">
        <f t="shared" si="12"/>
        <v>0</v>
      </c>
      <c r="R36" s="7">
        <f t="shared" si="13"/>
        <v>0</v>
      </c>
      <c r="S36" s="7">
        <f t="shared" si="14"/>
        <v>0</v>
      </c>
      <c r="T36" s="7">
        <f t="shared" si="15"/>
        <v>0</v>
      </c>
      <c r="U36" s="7">
        <f t="shared" si="16"/>
        <v>0</v>
      </c>
      <c r="V36" s="7">
        <f t="shared" si="17"/>
        <v>0</v>
      </c>
      <c r="W36" s="7">
        <f t="shared" si="18"/>
        <v>0</v>
      </c>
      <c r="X36" s="7">
        <f t="shared" si="19"/>
        <v>0</v>
      </c>
      <c r="Y36" s="7">
        <f t="shared" si="20"/>
        <v>0</v>
      </c>
      <c r="Z36" s="7">
        <f t="shared" si="21"/>
        <v>0</v>
      </c>
      <c r="AA36" s="7">
        <f t="shared" si="22"/>
        <v>0</v>
      </c>
      <c r="AB36" s="159"/>
      <c r="AC36" s="7">
        <f t="shared" si="47"/>
        <v>1</v>
      </c>
      <c r="AD36" s="7">
        <f t="shared" si="48"/>
        <v>1</v>
      </c>
      <c r="AE36" s="93"/>
      <c r="AF36" s="159"/>
      <c r="AG36" s="8">
        <f t="shared" si="42"/>
        <v>9</v>
      </c>
      <c r="AH36" s="104"/>
      <c r="AI36" s="7" t="s">
        <v>19</v>
      </c>
      <c r="AJ36" s="104"/>
      <c r="AK36" s="9" t="str">
        <f t="shared" si="43"/>
        <v/>
      </c>
      <c r="AL36" s="9" t="s">
        <v>19</v>
      </c>
      <c r="AM36" s="9" t="str">
        <f t="shared" si="24"/>
        <v/>
      </c>
      <c r="AN36" s="159"/>
      <c r="AO36" s="8">
        <f t="shared" si="44"/>
        <v>9</v>
      </c>
      <c r="AP36" s="7">
        <f t="shared" si="49"/>
        <v>0</v>
      </c>
      <c r="AQ36" s="7">
        <f t="shared" si="25"/>
        <v>0</v>
      </c>
      <c r="AR36" s="7">
        <f t="shared" si="26"/>
        <v>0</v>
      </c>
      <c r="AS36" s="7">
        <f t="shared" si="27"/>
        <v>0</v>
      </c>
      <c r="AT36" s="7">
        <f t="shared" si="28"/>
        <v>0</v>
      </c>
      <c r="AU36" s="7">
        <f t="shared" si="29"/>
        <v>0</v>
      </c>
      <c r="AV36" s="7">
        <f t="shared" si="30"/>
        <v>0</v>
      </c>
      <c r="AW36" s="7">
        <f t="shared" si="31"/>
        <v>0</v>
      </c>
      <c r="AX36" s="7">
        <f t="shared" si="32"/>
        <v>0</v>
      </c>
      <c r="AY36" s="7">
        <f t="shared" si="33"/>
        <v>0</v>
      </c>
      <c r="AZ36" s="7">
        <f t="shared" si="34"/>
        <v>0</v>
      </c>
      <c r="BA36" s="7">
        <f t="shared" si="35"/>
        <v>0</v>
      </c>
      <c r="BB36" s="7">
        <f t="shared" si="36"/>
        <v>0</v>
      </c>
      <c r="BC36" s="7">
        <f t="shared" si="37"/>
        <v>0</v>
      </c>
      <c r="BD36" s="159"/>
      <c r="BE36" s="7">
        <f t="shared" si="38"/>
        <v>1</v>
      </c>
      <c r="BF36" s="7">
        <f t="shared" si="39"/>
        <v>1</v>
      </c>
      <c r="BG36" s="93"/>
      <c r="BH36" s="11"/>
      <c r="BJ36" s="93">
        <v>1</v>
      </c>
      <c r="BK36" s="7" t="s">
        <v>19</v>
      </c>
      <c r="BL36" s="93">
        <v>10</v>
      </c>
      <c r="BM36" s="198"/>
      <c r="BN36" s="93">
        <v>10</v>
      </c>
      <c r="BO36" s="7" t="s">
        <v>19</v>
      </c>
      <c r="BP36" s="93">
        <v>1</v>
      </c>
    </row>
    <row r="37" spans="1:71" ht="15.75" customHeight="1" x14ac:dyDescent="0.35">
      <c r="A37" s="96"/>
      <c r="B37" s="96"/>
      <c r="C37" s="97"/>
      <c r="D37" s="99"/>
      <c r="E37" s="8">
        <v>10</v>
      </c>
      <c r="F37" s="104"/>
      <c r="G37" s="7" t="s">
        <v>19</v>
      </c>
      <c r="H37" s="104"/>
      <c r="I37" s="9" t="str">
        <f t="shared" si="45"/>
        <v/>
      </c>
      <c r="J37" s="9" t="s">
        <v>19</v>
      </c>
      <c r="K37" s="9" t="str">
        <f t="shared" si="9"/>
        <v/>
      </c>
      <c r="L37" s="159"/>
      <c r="M37" s="8">
        <f t="shared" si="40"/>
        <v>10</v>
      </c>
      <c r="N37" s="7">
        <f t="shared" si="46"/>
        <v>0</v>
      </c>
      <c r="O37" s="7">
        <f t="shared" si="10"/>
        <v>0</v>
      </c>
      <c r="P37" s="7">
        <f t="shared" si="11"/>
        <v>0</v>
      </c>
      <c r="Q37" s="7">
        <f t="shared" si="12"/>
        <v>0</v>
      </c>
      <c r="R37" s="7">
        <f t="shared" si="13"/>
        <v>0</v>
      </c>
      <c r="S37" s="7">
        <f t="shared" si="14"/>
        <v>0</v>
      </c>
      <c r="T37" s="7">
        <f t="shared" si="15"/>
        <v>0</v>
      </c>
      <c r="U37" s="7">
        <f t="shared" si="16"/>
        <v>0</v>
      </c>
      <c r="V37" s="7">
        <f t="shared" si="17"/>
        <v>0</v>
      </c>
      <c r="W37" s="7">
        <f t="shared" si="18"/>
        <v>0</v>
      </c>
      <c r="X37" s="7">
        <f t="shared" si="19"/>
        <v>0</v>
      </c>
      <c r="Y37" s="7">
        <f t="shared" si="20"/>
        <v>0</v>
      </c>
      <c r="Z37" s="7">
        <f t="shared" si="21"/>
        <v>0</v>
      </c>
      <c r="AA37" s="7">
        <f t="shared" si="22"/>
        <v>0</v>
      </c>
      <c r="AB37" s="159"/>
      <c r="AC37" s="7">
        <f t="shared" si="47"/>
        <v>1</v>
      </c>
      <c r="AD37" s="7">
        <f t="shared" si="48"/>
        <v>1</v>
      </c>
      <c r="AE37" s="93"/>
      <c r="AF37" s="159"/>
      <c r="AG37" s="8">
        <f t="shared" si="42"/>
        <v>10</v>
      </c>
      <c r="AH37" s="104"/>
      <c r="AI37" s="7" t="s">
        <v>19</v>
      </c>
      <c r="AJ37" s="104"/>
      <c r="AK37" s="9" t="str">
        <f t="shared" si="43"/>
        <v/>
      </c>
      <c r="AL37" s="9" t="s">
        <v>19</v>
      </c>
      <c r="AM37" s="9" t="str">
        <f t="shared" si="24"/>
        <v/>
      </c>
      <c r="AN37" s="159"/>
      <c r="AO37" s="8">
        <f t="shared" si="44"/>
        <v>10</v>
      </c>
      <c r="AP37" s="7">
        <f t="shared" si="49"/>
        <v>0</v>
      </c>
      <c r="AQ37" s="7">
        <f t="shared" si="25"/>
        <v>0</v>
      </c>
      <c r="AR37" s="7">
        <f t="shared" si="26"/>
        <v>0</v>
      </c>
      <c r="AS37" s="7">
        <f t="shared" si="27"/>
        <v>0</v>
      </c>
      <c r="AT37" s="7">
        <f t="shared" si="28"/>
        <v>0</v>
      </c>
      <c r="AU37" s="7">
        <f t="shared" si="29"/>
        <v>0</v>
      </c>
      <c r="AV37" s="7">
        <f t="shared" si="30"/>
        <v>0</v>
      </c>
      <c r="AW37" s="7">
        <f t="shared" si="31"/>
        <v>0</v>
      </c>
      <c r="AX37" s="7">
        <f t="shared" si="32"/>
        <v>0</v>
      </c>
      <c r="AY37" s="7">
        <f t="shared" si="33"/>
        <v>0</v>
      </c>
      <c r="AZ37" s="7">
        <f t="shared" si="34"/>
        <v>0</v>
      </c>
      <c r="BA37" s="7">
        <f t="shared" si="35"/>
        <v>0</v>
      </c>
      <c r="BB37" s="7">
        <f t="shared" si="36"/>
        <v>0</v>
      </c>
      <c r="BC37" s="7">
        <f t="shared" si="37"/>
        <v>0</v>
      </c>
      <c r="BD37" s="159"/>
      <c r="BE37" s="7">
        <f t="shared" si="38"/>
        <v>1</v>
      </c>
      <c r="BF37" s="7">
        <f t="shared" si="39"/>
        <v>1</v>
      </c>
      <c r="BG37" s="93"/>
      <c r="BH37" s="11"/>
      <c r="BJ37" s="93">
        <v>1</v>
      </c>
      <c r="BK37" s="7" t="s">
        <v>19</v>
      </c>
      <c r="BL37" s="93">
        <v>11</v>
      </c>
      <c r="BM37" s="198"/>
      <c r="BN37" s="93">
        <v>11</v>
      </c>
      <c r="BO37" s="7" t="s">
        <v>19</v>
      </c>
      <c r="BP37" s="93">
        <v>1</v>
      </c>
    </row>
    <row r="38" spans="1:71" ht="15.75" customHeight="1" x14ac:dyDescent="0.35">
      <c r="A38" s="96"/>
      <c r="B38" s="96"/>
      <c r="C38" s="97"/>
      <c r="D38" s="99"/>
      <c r="E38" s="8">
        <v>11</v>
      </c>
      <c r="F38" s="104"/>
      <c r="G38" s="7" t="s">
        <v>19</v>
      </c>
      <c r="H38" s="104"/>
      <c r="I38" s="9" t="str">
        <f t="shared" si="45"/>
        <v/>
      </c>
      <c r="J38" s="9" t="s">
        <v>19</v>
      </c>
      <c r="K38" s="9" t="str">
        <f t="shared" si="9"/>
        <v/>
      </c>
      <c r="L38" s="159"/>
      <c r="M38" s="8">
        <f t="shared" si="40"/>
        <v>11</v>
      </c>
      <c r="N38" s="7">
        <f t="shared" si="46"/>
        <v>0</v>
      </c>
      <c r="O38" s="7">
        <f t="shared" si="10"/>
        <v>0</v>
      </c>
      <c r="P38" s="7">
        <f t="shared" si="11"/>
        <v>0</v>
      </c>
      <c r="Q38" s="7">
        <f t="shared" si="12"/>
        <v>0</v>
      </c>
      <c r="R38" s="7">
        <f t="shared" si="13"/>
        <v>0</v>
      </c>
      <c r="S38" s="7">
        <f t="shared" si="14"/>
        <v>0</v>
      </c>
      <c r="T38" s="7">
        <f t="shared" si="15"/>
        <v>0</v>
      </c>
      <c r="U38" s="7">
        <f t="shared" si="16"/>
        <v>0</v>
      </c>
      <c r="V38" s="7">
        <f t="shared" si="17"/>
        <v>0</v>
      </c>
      <c r="W38" s="7">
        <f t="shared" si="18"/>
        <v>0</v>
      </c>
      <c r="X38" s="7">
        <f t="shared" si="19"/>
        <v>0</v>
      </c>
      <c r="Y38" s="7">
        <f t="shared" si="20"/>
        <v>0</v>
      </c>
      <c r="Z38" s="7">
        <f t="shared" si="21"/>
        <v>0</v>
      </c>
      <c r="AA38" s="7">
        <f t="shared" si="22"/>
        <v>0</v>
      </c>
      <c r="AB38" s="159"/>
      <c r="AC38" s="7">
        <f t="shared" si="47"/>
        <v>1</v>
      </c>
      <c r="AD38" s="7">
        <f t="shared" si="48"/>
        <v>1</v>
      </c>
      <c r="AE38" s="93"/>
      <c r="AF38" s="159"/>
      <c r="AG38" s="8">
        <f t="shared" si="42"/>
        <v>11</v>
      </c>
      <c r="AH38" s="104"/>
      <c r="AI38" s="7" t="s">
        <v>19</v>
      </c>
      <c r="AJ38" s="104"/>
      <c r="AK38" s="9" t="str">
        <f t="shared" si="43"/>
        <v/>
      </c>
      <c r="AL38" s="9" t="s">
        <v>19</v>
      </c>
      <c r="AM38" s="9" t="str">
        <f t="shared" si="24"/>
        <v/>
      </c>
      <c r="AN38" s="159"/>
      <c r="AO38" s="8">
        <f t="shared" si="44"/>
        <v>11</v>
      </c>
      <c r="AP38" s="7">
        <f t="shared" si="49"/>
        <v>0</v>
      </c>
      <c r="AQ38" s="7">
        <f t="shared" si="25"/>
        <v>0</v>
      </c>
      <c r="AR38" s="7">
        <f t="shared" si="26"/>
        <v>0</v>
      </c>
      <c r="AS38" s="7">
        <f t="shared" si="27"/>
        <v>0</v>
      </c>
      <c r="AT38" s="7">
        <f t="shared" si="28"/>
        <v>0</v>
      </c>
      <c r="AU38" s="7">
        <f t="shared" si="29"/>
        <v>0</v>
      </c>
      <c r="AV38" s="7">
        <f t="shared" si="30"/>
        <v>0</v>
      </c>
      <c r="AW38" s="7">
        <f t="shared" si="31"/>
        <v>0</v>
      </c>
      <c r="AX38" s="7">
        <f t="shared" si="32"/>
        <v>0</v>
      </c>
      <c r="AY38" s="7">
        <f t="shared" si="33"/>
        <v>0</v>
      </c>
      <c r="AZ38" s="7">
        <f t="shared" si="34"/>
        <v>0</v>
      </c>
      <c r="BA38" s="7">
        <f t="shared" si="35"/>
        <v>0</v>
      </c>
      <c r="BB38" s="7">
        <f t="shared" si="36"/>
        <v>0</v>
      </c>
      <c r="BC38" s="7">
        <f t="shared" si="37"/>
        <v>0</v>
      </c>
      <c r="BD38" s="159"/>
      <c r="BE38" s="7">
        <f t="shared" si="38"/>
        <v>1</v>
      </c>
      <c r="BF38" s="7">
        <f t="shared" si="39"/>
        <v>1</v>
      </c>
      <c r="BG38" s="93"/>
      <c r="BH38" s="11"/>
      <c r="BJ38" s="93">
        <v>1</v>
      </c>
      <c r="BK38" s="7" t="s">
        <v>19</v>
      </c>
      <c r="BL38" s="93">
        <v>12</v>
      </c>
      <c r="BM38" s="198"/>
      <c r="BN38" s="93">
        <v>12</v>
      </c>
      <c r="BO38" s="7" t="s">
        <v>19</v>
      </c>
      <c r="BP38" s="93">
        <v>1</v>
      </c>
    </row>
    <row r="39" spans="1:71" ht="15.75" customHeight="1" x14ac:dyDescent="0.35">
      <c r="A39" s="96"/>
      <c r="B39" s="96"/>
      <c r="C39" s="97"/>
      <c r="D39" s="99"/>
      <c r="E39" s="8">
        <v>12</v>
      </c>
      <c r="F39" s="104"/>
      <c r="G39" s="7" t="s">
        <v>19</v>
      </c>
      <c r="H39" s="104"/>
      <c r="I39" s="9" t="str">
        <f t="shared" si="45"/>
        <v/>
      </c>
      <c r="J39" s="9" t="s">
        <v>19</v>
      </c>
      <c r="K39" s="9" t="str">
        <f t="shared" si="9"/>
        <v/>
      </c>
      <c r="L39" s="159"/>
      <c r="M39" s="8">
        <f t="shared" si="40"/>
        <v>12</v>
      </c>
      <c r="N39" s="7">
        <f t="shared" si="46"/>
        <v>0</v>
      </c>
      <c r="O39" s="7">
        <f t="shared" si="10"/>
        <v>0</v>
      </c>
      <c r="P39" s="7">
        <f t="shared" si="11"/>
        <v>0</v>
      </c>
      <c r="Q39" s="7">
        <f t="shared" si="12"/>
        <v>0</v>
      </c>
      <c r="R39" s="7">
        <f t="shared" si="13"/>
        <v>0</v>
      </c>
      <c r="S39" s="7">
        <f t="shared" si="14"/>
        <v>0</v>
      </c>
      <c r="T39" s="7">
        <f t="shared" si="15"/>
        <v>0</v>
      </c>
      <c r="U39" s="7">
        <f t="shared" si="16"/>
        <v>0</v>
      </c>
      <c r="V39" s="7">
        <f t="shared" si="17"/>
        <v>0</v>
      </c>
      <c r="W39" s="7">
        <f t="shared" si="18"/>
        <v>0</v>
      </c>
      <c r="X39" s="7">
        <f t="shared" si="19"/>
        <v>0</v>
      </c>
      <c r="Y39" s="7">
        <f t="shared" si="20"/>
        <v>0</v>
      </c>
      <c r="Z39" s="7">
        <f t="shared" si="21"/>
        <v>0</v>
      </c>
      <c r="AA39" s="7">
        <f t="shared" si="22"/>
        <v>0</v>
      </c>
      <c r="AB39" s="159"/>
      <c r="AC39" s="7">
        <f t="shared" si="47"/>
        <v>1</v>
      </c>
      <c r="AD39" s="7">
        <f t="shared" si="48"/>
        <v>1</v>
      </c>
      <c r="AE39" s="93"/>
      <c r="AF39" s="159"/>
      <c r="AG39" s="8">
        <f t="shared" si="42"/>
        <v>12</v>
      </c>
      <c r="AH39" s="104"/>
      <c r="AI39" s="7" t="s">
        <v>19</v>
      </c>
      <c r="AJ39" s="104"/>
      <c r="AK39" s="9" t="str">
        <f t="shared" si="43"/>
        <v/>
      </c>
      <c r="AL39" s="9" t="s">
        <v>19</v>
      </c>
      <c r="AM39" s="9" t="str">
        <f t="shared" si="24"/>
        <v/>
      </c>
      <c r="AN39" s="159"/>
      <c r="AO39" s="8">
        <f t="shared" si="44"/>
        <v>12</v>
      </c>
      <c r="AP39" s="7">
        <f t="shared" si="49"/>
        <v>0</v>
      </c>
      <c r="AQ39" s="7">
        <f t="shared" si="25"/>
        <v>0</v>
      </c>
      <c r="AR39" s="7">
        <f t="shared" si="26"/>
        <v>0</v>
      </c>
      <c r="AS39" s="7">
        <f t="shared" si="27"/>
        <v>0</v>
      </c>
      <c r="AT39" s="7">
        <f t="shared" si="28"/>
        <v>0</v>
      </c>
      <c r="AU39" s="7">
        <f t="shared" si="29"/>
        <v>0</v>
      </c>
      <c r="AV39" s="7">
        <f t="shared" si="30"/>
        <v>0</v>
      </c>
      <c r="AW39" s="7">
        <f t="shared" si="31"/>
        <v>0</v>
      </c>
      <c r="AX39" s="7">
        <f t="shared" si="32"/>
        <v>0</v>
      </c>
      <c r="AY39" s="7">
        <f t="shared" si="33"/>
        <v>0</v>
      </c>
      <c r="AZ39" s="7">
        <f t="shared" si="34"/>
        <v>0</v>
      </c>
      <c r="BA39" s="7">
        <f t="shared" si="35"/>
        <v>0</v>
      </c>
      <c r="BB39" s="7">
        <f t="shared" si="36"/>
        <v>0</v>
      </c>
      <c r="BC39" s="7">
        <f t="shared" si="37"/>
        <v>0</v>
      </c>
      <c r="BD39" s="159"/>
      <c r="BE39" s="7">
        <f t="shared" si="38"/>
        <v>1</v>
      </c>
      <c r="BF39" s="7">
        <f t="shared" si="39"/>
        <v>1</v>
      </c>
      <c r="BG39" s="93"/>
      <c r="BH39" s="11"/>
      <c r="BJ39" s="93">
        <v>1</v>
      </c>
      <c r="BK39" s="7" t="s">
        <v>19</v>
      </c>
      <c r="BL39" s="93">
        <v>13</v>
      </c>
      <c r="BM39" s="198"/>
      <c r="BN39" s="93">
        <v>13</v>
      </c>
      <c r="BO39" s="7" t="s">
        <v>19</v>
      </c>
      <c r="BP39" s="93">
        <v>1</v>
      </c>
    </row>
    <row r="40" spans="1:71" ht="15.75" customHeight="1" x14ac:dyDescent="0.35">
      <c r="A40" s="96"/>
      <c r="B40" s="96"/>
      <c r="C40" s="97"/>
      <c r="D40" s="99"/>
      <c r="E40" s="8">
        <v>13</v>
      </c>
      <c r="F40" s="104"/>
      <c r="G40" s="7" t="s">
        <v>19</v>
      </c>
      <c r="H40" s="104"/>
      <c r="I40" s="9" t="str">
        <f t="shared" si="45"/>
        <v/>
      </c>
      <c r="J40" s="9" t="s">
        <v>19</v>
      </c>
      <c r="K40" s="9" t="str">
        <f t="shared" si="9"/>
        <v/>
      </c>
      <c r="L40" s="159"/>
      <c r="M40" s="8">
        <f t="shared" si="40"/>
        <v>13</v>
      </c>
      <c r="N40" s="7">
        <f t="shared" si="46"/>
        <v>0</v>
      </c>
      <c r="O40" s="7">
        <f t="shared" si="10"/>
        <v>0</v>
      </c>
      <c r="P40" s="7">
        <f t="shared" si="11"/>
        <v>0</v>
      </c>
      <c r="Q40" s="7">
        <f t="shared" si="12"/>
        <v>0</v>
      </c>
      <c r="R40" s="7">
        <f t="shared" si="13"/>
        <v>0</v>
      </c>
      <c r="S40" s="7">
        <f t="shared" si="14"/>
        <v>0</v>
      </c>
      <c r="T40" s="7">
        <f t="shared" si="15"/>
        <v>0</v>
      </c>
      <c r="U40" s="7">
        <f t="shared" si="16"/>
        <v>0</v>
      </c>
      <c r="V40" s="7">
        <f t="shared" si="17"/>
        <v>0</v>
      </c>
      <c r="W40" s="7">
        <f t="shared" si="18"/>
        <v>0</v>
      </c>
      <c r="X40" s="7">
        <f t="shared" si="19"/>
        <v>0</v>
      </c>
      <c r="Y40" s="7">
        <f t="shared" si="20"/>
        <v>0</v>
      </c>
      <c r="Z40" s="7">
        <f t="shared" si="21"/>
        <v>0</v>
      </c>
      <c r="AA40" s="7">
        <f t="shared" si="22"/>
        <v>0</v>
      </c>
      <c r="AB40" s="159"/>
      <c r="AC40" s="7">
        <f t="shared" si="47"/>
        <v>1</v>
      </c>
      <c r="AD40" s="7">
        <f t="shared" si="48"/>
        <v>1</v>
      </c>
      <c r="AE40" s="93"/>
      <c r="AF40" s="159"/>
      <c r="AG40" s="8">
        <f t="shared" si="42"/>
        <v>13</v>
      </c>
      <c r="AH40" s="104"/>
      <c r="AI40" s="7" t="s">
        <v>19</v>
      </c>
      <c r="AJ40" s="104"/>
      <c r="AK40" s="9" t="str">
        <f t="shared" si="43"/>
        <v/>
      </c>
      <c r="AL40" s="9" t="s">
        <v>19</v>
      </c>
      <c r="AM40" s="9" t="str">
        <f t="shared" si="24"/>
        <v/>
      </c>
      <c r="AN40" s="159"/>
      <c r="AO40" s="8">
        <f t="shared" si="44"/>
        <v>13</v>
      </c>
      <c r="AP40" s="7">
        <f t="shared" si="49"/>
        <v>0</v>
      </c>
      <c r="AQ40" s="7">
        <f t="shared" si="25"/>
        <v>0</v>
      </c>
      <c r="AR40" s="7">
        <f t="shared" si="26"/>
        <v>0</v>
      </c>
      <c r="AS40" s="7">
        <f t="shared" si="27"/>
        <v>0</v>
      </c>
      <c r="AT40" s="7">
        <f t="shared" si="28"/>
        <v>0</v>
      </c>
      <c r="AU40" s="7">
        <f t="shared" si="29"/>
        <v>0</v>
      </c>
      <c r="AV40" s="7">
        <f t="shared" si="30"/>
        <v>0</v>
      </c>
      <c r="AW40" s="7">
        <f t="shared" si="31"/>
        <v>0</v>
      </c>
      <c r="AX40" s="7">
        <f t="shared" si="32"/>
        <v>0</v>
      </c>
      <c r="AY40" s="7">
        <f t="shared" si="33"/>
        <v>0</v>
      </c>
      <c r="AZ40" s="7">
        <f t="shared" si="34"/>
        <v>0</v>
      </c>
      <c r="BA40" s="7">
        <f t="shared" si="35"/>
        <v>0</v>
      </c>
      <c r="BB40" s="7">
        <f t="shared" si="36"/>
        <v>0</v>
      </c>
      <c r="BC40" s="7">
        <f t="shared" si="37"/>
        <v>0</v>
      </c>
      <c r="BD40" s="159"/>
      <c r="BE40" s="7">
        <f t="shared" si="38"/>
        <v>1</v>
      </c>
      <c r="BF40" s="7">
        <f t="shared" si="39"/>
        <v>1</v>
      </c>
      <c r="BG40" s="93"/>
      <c r="BH40" s="11"/>
      <c r="BJ40" s="93">
        <v>1</v>
      </c>
      <c r="BK40" s="7" t="s">
        <v>19</v>
      </c>
      <c r="BL40" s="93">
        <v>14</v>
      </c>
      <c r="BM40" s="198"/>
      <c r="BN40" s="93">
        <v>14</v>
      </c>
      <c r="BO40" s="7" t="s">
        <v>19</v>
      </c>
      <c r="BP40" s="93">
        <v>1</v>
      </c>
    </row>
    <row r="41" spans="1:71" ht="15.75" customHeight="1" x14ac:dyDescent="0.35">
      <c r="A41" s="96"/>
      <c r="B41" s="96"/>
      <c r="C41" s="97"/>
      <c r="D41" s="99"/>
      <c r="E41" s="8">
        <v>14</v>
      </c>
      <c r="F41" s="104"/>
      <c r="G41" s="7" t="s">
        <v>19</v>
      </c>
      <c r="H41" s="104"/>
      <c r="I41" s="9" t="str">
        <f t="shared" si="45"/>
        <v/>
      </c>
      <c r="J41" s="9" t="s">
        <v>19</v>
      </c>
      <c r="K41" s="9" t="str">
        <f t="shared" si="9"/>
        <v/>
      </c>
      <c r="L41" s="159"/>
      <c r="M41" s="8">
        <f t="shared" si="40"/>
        <v>14</v>
      </c>
      <c r="N41" s="7">
        <f t="shared" si="46"/>
        <v>0</v>
      </c>
      <c r="O41" s="7">
        <f t="shared" si="10"/>
        <v>0</v>
      </c>
      <c r="P41" s="7">
        <f t="shared" si="11"/>
        <v>0</v>
      </c>
      <c r="Q41" s="7">
        <f t="shared" si="12"/>
        <v>0</v>
      </c>
      <c r="R41" s="7">
        <f t="shared" si="13"/>
        <v>0</v>
      </c>
      <c r="S41" s="7">
        <f t="shared" si="14"/>
        <v>0</v>
      </c>
      <c r="T41" s="7">
        <f t="shared" si="15"/>
        <v>0</v>
      </c>
      <c r="U41" s="7">
        <f t="shared" si="16"/>
        <v>0</v>
      </c>
      <c r="V41" s="7">
        <f t="shared" si="17"/>
        <v>0</v>
      </c>
      <c r="W41" s="7">
        <f t="shared" si="18"/>
        <v>0</v>
      </c>
      <c r="X41" s="7">
        <f t="shared" si="19"/>
        <v>0</v>
      </c>
      <c r="Y41" s="7">
        <f t="shared" si="20"/>
        <v>0</v>
      </c>
      <c r="Z41" s="7">
        <f t="shared" si="21"/>
        <v>0</v>
      </c>
      <c r="AA41" s="7">
        <f t="shared" si="22"/>
        <v>0</v>
      </c>
      <c r="AB41" s="159"/>
      <c r="AC41" s="7">
        <f t="shared" si="47"/>
        <v>1</v>
      </c>
      <c r="AD41" s="7">
        <f t="shared" si="48"/>
        <v>1</v>
      </c>
      <c r="AE41" s="93"/>
      <c r="AF41" s="159"/>
      <c r="AG41" s="8">
        <f t="shared" si="42"/>
        <v>14</v>
      </c>
      <c r="AH41" s="104"/>
      <c r="AI41" s="7" t="s">
        <v>19</v>
      </c>
      <c r="AJ41" s="104"/>
      <c r="AK41" s="9" t="str">
        <f t="shared" si="43"/>
        <v/>
      </c>
      <c r="AL41" s="9" t="s">
        <v>19</v>
      </c>
      <c r="AM41" s="9" t="str">
        <f t="shared" si="24"/>
        <v/>
      </c>
      <c r="AN41" s="159"/>
      <c r="AO41" s="8">
        <f t="shared" si="44"/>
        <v>14</v>
      </c>
      <c r="AP41" s="7">
        <f t="shared" si="49"/>
        <v>0</v>
      </c>
      <c r="AQ41" s="7">
        <f t="shared" si="25"/>
        <v>0</v>
      </c>
      <c r="AR41" s="7">
        <f t="shared" si="26"/>
        <v>0</v>
      </c>
      <c r="AS41" s="7">
        <f t="shared" si="27"/>
        <v>0</v>
      </c>
      <c r="AT41" s="7">
        <f t="shared" si="28"/>
        <v>0</v>
      </c>
      <c r="AU41" s="7">
        <f t="shared" si="29"/>
        <v>0</v>
      </c>
      <c r="AV41" s="7">
        <f t="shared" si="30"/>
        <v>0</v>
      </c>
      <c r="AW41" s="7">
        <f t="shared" si="31"/>
        <v>0</v>
      </c>
      <c r="AX41" s="7">
        <f t="shared" si="32"/>
        <v>0</v>
      </c>
      <c r="AY41" s="7">
        <f t="shared" si="33"/>
        <v>0</v>
      </c>
      <c r="AZ41" s="7">
        <f t="shared" si="34"/>
        <v>0</v>
      </c>
      <c r="BA41" s="7">
        <f t="shared" si="35"/>
        <v>0</v>
      </c>
      <c r="BB41" s="7">
        <f t="shared" si="36"/>
        <v>0</v>
      </c>
      <c r="BC41" s="7">
        <f t="shared" si="37"/>
        <v>0</v>
      </c>
      <c r="BD41" s="159"/>
      <c r="BE41" s="7">
        <f t="shared" si="38"/>
        <v>1</v>
      </c>
      <c r="BF41" s="7">
        <f t="shared" si="39"/>
        <v>1</v>
      </c>
      <c r="BG41" s="93"/>
      <c r="BH41" s="11"/>
      <c r="BJ41" s="93">
        <v>2</v>
      </c>
      <c r="BK41" s="7" t="s">
        <v>19</v>
      </c>
      <c r="BL41" s="93">
        <v>3</v>
      </c>
      <c r="BM41" s="198"/>
      <c r="BN41" s="93">
        <v>3</v>
      </c>
      <c r="BO41" s="7" t="s">
        <v>19</v>
      </c>
      <c r="BP41" s="93">
        <v>2</v>
      </c>
    </row>
    <row r="42" spans="1:71" s="5" customFormat="1" ht="15.75" customHeight="1" x14ac:dyDescent="0.35">
      <c r="A42" s="96"/>
      <c r="B42" s="96"/>
      <c r="C42" s="97"/>
      <c r="D42" s="99"/>
      <c r="E42" s="8">
        <v>15</v>
      </c>
      <c r="F42" s="104"/>
      <c r="G42" s="7" t="s">
        <v>19</v>
      </c>
      <c r="H42" s="104"/>
      <c r="I42" s="9" t="str">
        <f t="shared" si="45"/>
        <v/>
      </c>
      <c r="J42" s="9" t="s">
        <v>19</v>
      </c>
      <c r="K42" s="9" t="str">
        <f t="shared" si="9"/>
        <v/>
      </c>
      <c r="L42" s="159"/>
      <c r="M42" s="8">
        <f t="shared" si="40"/>
        <v>15</v>
      </c>
      <c r="N42" s="7">
        <f t="shared" si="46"/>
        <v>0</v>
      </c>
      <c r="O42" s="7">
        <f t="shared" si="10"/>
        <v>0</v>
      </c>
      <c r="P42" s="7">
        <f t="shared" si="11"/>
        <v>0</v>
      </c>
      <c r="Q42" s="7">
        <f t="shared" si="12"/>
        <v>0</v>
      </c>
      <c r="R42" s="7">
        <f t="shared" si="13"/>
        <v>0</v>
      </c>
      <c r="S42" s="7">
        <f t="shared" si="14"/>
        <v>0</v>
      </c>
      <c r="T42" s="7">
        <f t="shared" si="15"/>
        <v>0</v>
      </c>
      <c r="U42" s="7">
        <f t="shared" si="16"/>
        <v>0</v>
      </c>
      <c r="V42" s="7">
        <f t="shared" si="17"/>
        <v>0</v>
      </c>
      <c r="W42" s="7">
        <f t="shared" si="18"/>
        <v>0</v>
      </c>
      <c r="X42" s="7">
        <f t="shared" si="19"/>
        <v>0</v>
      </c>
      <c r="Y42" s="7">
        <f t="shared" si="20"/>
        <v>0</v>
      </c>
      <c r="Z42" s="7">
        <f t="shared" si="21"/>
        <v>0</v>
      </c>
      <c r="AA42" s="7">
        <f t="shared" si="22"/>
        <v>0</v>
      </c>
      <c r="AB42" s="159"/>
      <c r="AC42" s="7">
        <f t="shared" si="47"/>
        <v>1</v>
      </c>
      <c r="AD42" s="7">
        <f t="shared" si="48"/>
        <v>1</v>
      </c>
      <c r="AE42" s="93"/>
      <c r="AF42" s="159"/>
      <c r="AG42" s="8">
        <f t="shared" si="42"/>
        <v>15</v>
      </c>
      <c r="AH42" s="104"/>
      <c r="AI42" s="7" t="s">
        <v>19</v>
      </c>
      <c r="AJ42" s="104"/>
      <c r="AK42" s="9" t="str">
        <f t="shared" si="43"/>
        <v/>
      </c>
      <c r="AL42" s="9" t="s">
        <v>19</v>
      </c>
      <c r="AM42" s="9" t="str">
        <f t="shared" si="24"/>
        <v/>
      </c>
      <c r="AN42" s="159"/>
      <c r="AO42" s="8">
        <f t="shared" si="44"/>
        <v>15</v>
      </c>
      <c r="AP42" s="7">
        <f t="shared" si="49"/>
        <v>0</v>
      </c>
      <c r="AQ42" s="7">
        <f t="shared" si="25"/>
        <v>0</v>
      </c>
      <c r="AR42" s="7">
        <f t="shared" si="26"/>
        <v>0</v>
      </c>
      <c r="AS42" s="7">
        <f t="shared" si="27"/>
        <v>0</v>
      </c>
      <c r="AT42" s="7">
        <f t="shared" si="28"/>
        <v>0</v>
      </c>
      <c r="AU42" s="7">
        <f t="shared" si="29"/>
        <v>0</v>
      </c>
      <c r="AV42" s="7">
        <f t="shared" si="30"/>
        <v>0</v>
      </c>
      <c r="AW42" s="7">
        <f t="shared" si="31"/>
        <v>0</v>
      </c>
      <c r="AX42" s="7">
        <f t="shared" si="32"/>
        <v>0</v>
      </c>
      <c r="AY42" s="7">
        <f t="shared" si="33"/>
        <v>0</v>
      </c>
      <c r="AZ42" s="7">
        <f t="shared" si="34"/>
        <v>0</v>
      </c>
      <c r="BA42" s="7">
        <f t="shared" si="35"/>
        <v>0</v>
      </c>
      <c r="BB42" s="7">
        <f t="shared" si="36"/>
        <v>0</v>
      </c>
      <c r="BC42" s="7">
        <f t="shared" si="37"/>
        <v>0</v>
      </c>
      <c r="BD42" s="159"/>
      <c r="BE42" s="7">
        <f t="shared" si="38"/>
        <v>1</v>
      </c>
      <c r="BF42" s="7">
        <f t="shared" si="39"/>
        <v>1</v>
      </c>
      <c r="BG42" s="93"/>
      <c r="BH42" s="11"/>
      <c r="BI42" s="1"/>
      <c r="BJ42" s="93">
        <v>2</v>
      </c>
      <c r="BK42" s="7" t="s">
        <v>19</v>
      </c>
      <c r="BL42" s="93">
        <v>4</v>
      </c>
      <c r="BM42" s="198"/>
      <c r="BN42" s="93">
        <v>4</v>
      </c>
      <c r="BO42" s="7" t="s">
        <v>19</v>
      </c>
      <c r="BP42" s="93">
        <v>2</v>
      </c>
      <c r="BQ42" s="1"/>
      <c r="BR42" s="1"/>
      <c r="BS42" s="1"/>
    </row>
    <row r="43" spans="1:71" s="5" customFormat="1" ht="15.75" customHeight="1" x14ac:dyDescent="0.35">
      <c r="A43" s="96"/>
      <c r="B43" s="96"/>
      <c r="C43" s="97"/>
      <c r="D43" s="99"/>
      <c r="E43" s="8">
        <v>16</v>
      </c>
      <c r="F43" s="104"/>
      <c r="G43" s="7" t="s">
        <v>19</v>
      </c>
      <c r="H43" s="104"/>
      <c r="I43" s="9" t="str">
        <f t="shared" si="45"/>
        <v/>
      </c>
      <c r="J43" s="9" t="s">
        <v>19</v>
      </c>
      <c r="K43" s="9" t="str">
        <f t="shared" si="9"/>
        <v/>
      </c>
      <c r="L43" s="159"/>
      <c r="M43" s="8">
        <f t="shared" si="40"/>
        <v>16</v>
      </c>
      <c r="N43" s="7">
        <f t="shared" si="46"/>
        <v>0</v>
      </c>
      <c r="O43" s="7">
        <f t="shared" si="10"/>
        <v>0</v>
      </c>
      <c r="P43" s="7">
        <f t="shared" si="11"/>
        <v>0</v>
      </c>
      <c r="Q43" s="7">
        <f t="shared" si="12"/>
        <v>0</v>
      </c>
      <c r="R43" s="7">
        <f t="shared" si="13"/>
        <v>0</v>
      </c>
      <c r="S43" s="7">
        <f t="shared" si="14"/>
        <v>0</v>
      </c>
      <c r="T43" s="7">
        <f t="shared" si="15"/>
        <v>0</v>
      </c>
      <c r="U43" s="7">
        <f t="shared" si="16"/>
        <v>0</v>
      </c>
      <c r="V43" s="7">
        <f t="shared" si="17"/>
        <v>0</v>
      </c>
      <c r="W43" s="7">
        <f t="shared" si="18"/>
        <v>0</v>
      </c>
      <c r="X43" s="7">
        <f t="shared" si="19"/>
        <v>0</v>
      </c>
      <c r="Y43" s="7">
        <f t="shared" si="20"/>
        <v>0</v>
      </c>
      <c r="Z43" s="7">
        <f t="shared" si="21"/>
        <v>0</v>
      </c>
      <c r="AA43" s="7">
        <f t="shared" si="22"/>
        <v>0</v>
      </c>
      <c r="AB43" s="159"/>
      <c r="AC43" s="7">
        <f t="shared" si="47"/>
        <v>1</v>
      </c>
      <c r="AD43" s="7">
        <f t="shared" si="48"/>
        <v>1</v>
      </c>
      <c r="AE43" s="93"/>
      <c r="AF43" s="159"/>
      <c r="AG43" s="8">
        <f t="shared" si="42"/>
        <v>16</v>
      </c>
      <c r="AH43" s="104"/>
      <c r="AI43" s="7" t="s">
        <v>19</v>
      </c>
      <c r="AJ43" s="104"/>
      <c r="AK43" s="9" t="str">
        <f t="shared" si="43"/>
        <v/>
      </c>
      <c r="AL43" s="9" t="s">
        <v>19</v>
      </c>
      <c r="AM43" s="9" t="str">
        <f t="shared" si="24"/>
        <v/>
      </c>
      <c r="AN43" s="159"/>
      <c r="AO43" s="8">
        <f t="shared" si="44"/>
        <v>16</v>
      </c>
      <c r="AP43" s="7">
        <f t="shared" si="49"/>
        <v>0</v>
      </c>
      <c r="AQ43" s="7">
        <f t="shared" si="25"/>
        <v>0</v>
      </c>
      <c r="AR43" s="7">
        <f t="shared" si="26"/>
        <v>0</v>
      </c>
      <c r="AS43" s="7">
        <f t="shared" si="27"/>
        <v>0</v>
      </c>
      <c r="AT43" s="7">
        <f t="shared" si="28"/>
        <v>0</v>
      </c>
      <c r="AU43" s="7">
        <f t="shared" si="29"/>
        <v>0</v>
      </c>
      <c r="AV43" s="7">
        <f t="shared" si="30"/>
        <v>0</v>
      </c>
      <c r="AW43" s="7">
        <f t="shared" si="31"/>
        <v>0</v>
      </c>
      <c r="AX43" s="7">
        <f t="shared" si="32"/>
        <v>0</v>
      </c>
      <c r="AY43" s="7">
        <f t="shared" si="33"/>
        <v>0</v>
      </c>
      <c r="AZ43" s="7">
        <f t="shared" si="34"/>
        <v>0</v>
      </c>
      <c r="BA43" s="7">
        <f t="shared" si="35"/>
        <v>0</v>
      </c>
      <c r="BB43" s="7">
        <f t="shared" si="36"/>
        <v>0</v>
      </c>
      <c r="BC43" s="7">
        <f t="shared" si="37"/>
        <v>0</v>
      </c>
      <c r="BD43" s="159"/>
      <c r="BE43" s="7">
        <f t="shared" si="38"/>
        <v>1</v>
      </c>
      <c r="BF43" s="7">
        <f t="shared" si="39"/>
        <v>1</v>
      </c>
      <c r="BG43" s="93"/>
      <c r="BH43" s="11"/>
      <c r="BI43" s="1"/>
      <c r="BJ43" s="93">
        <v>2</v>
      </c>
      <c r="BK43" s="7" t="s">
        <v>19</v>
      </c>
      <c r="BL43" s="93">
        <v>5</v>
      </c>
      <c r="BM43" s="198"/>
      <c r="BN43" s="93">
        <v>5</v>
      </c>
      <c r="BO43" s="7" t="s">
        <v>19</v>
      </c>
      <c r="BP43" s="93">
        <v>2</v>
      </c>
      <c r="BQ43" s="1"/>
      <c r="BR43" s="1"/>
      <c r="BS43" s="1"/>
    </row>
    <row r="44" spans="1:71" s="5" customFormat="1" ht="15.75" customHeight="1" x14ac:dyDescent="0.35">
      <c r="A44" s="96"/>
      <c r="B44" s="96"/>
      <c r="C44" s="97"/>
      <c r="D44" s="99"/>
      <c r="E44" s="8">
        <v>17</v>
      </c>
      <c r="F44" s="104"/>
      <c r="G44" s="7" t="s">
        <v>19</v>
      </c>
      <c r="H44" s="104"/>
      <c r="I44" s="9" t="str">
        <f t="shared" si="45"/>
        <v/>
      </c>
      <c r="J44" s="9" t="s">
        <v>19</v>
      </c>
      <c r="K44" s="9" t="str">
        <f t="shared" si="9"/>
        <v/>
      </c>
      <c r="L44" s="159"/>
      <c r="M44" s="8">
        <f t="shared" si="40"/>
        <v>17</v>
      </c>
      <c r="N44" s="7">
        <f t="shared" si="46"/>
        <v>0</v>
      </c>
      <c r="O44" s="7">
        <f t="shared" si="10"/>
        <v>0</v>
      </c>
      <c r="P44" s="7">
        <f t="shared" si="11"/>
        <v>0</v>
      </c>
      <c r="Q44" s="7">
        <f t="shared" si="12"/>
        <v>0</v>
      </c>
      <c r="R44" s="7">
        <f t="shared" si="13"/>
        <v>0</v>
      </c>
      <c r="S44" s="7">
        <f t="shared" si="14"/>
        <v>0</v>
      </c>
      <c r="T44" s="7">
        <f t="shared" si="15"/>
        <v>0</v>
      </c>
      <c r="U44" s="7">
        <f t="shared" si="16"/>
        <v>0</v>
      </c>
      <c r="V44" s="7">
        <f t="shared" si="17"/>
        <v>0</v>
      </c>
      <c r="W44" s="7">
        <f t="shared" si="18"/>
        <v>0</v>
      </c>
      <c r="X44" s="7">
        <f t="shared" si="19"/>
        <v>0</v>
      </c>
      <c r="Y44" s="7">
        <f t="shared" si="20"/>
        <v>0</v>
      </c>
      <c r="Z44" s="7">
        <f t="shared" si="21"/>
        <v>0</v>
      </c>
      <c r="AA44" s="7">
        <f t="shared" si="22"/>
        <v>0</v>
      </c>
      <c r="AB44" s="159"/>
      <c r="AC44" s="7">
        <f t="shared" si="47"/>
        <v>1</v>
      </c>
      <c r="AD44" s="7">
        <f t="shared" si="48"/>
        <v>1</v>
      </c>
      <c r="AE44" s="93"/>
      <c r="AF44" s="159"/>
      <c r="AG44" s="8">
        <f t="shared" si="42"/>
        <v>17</v>
      </c>
      <c r="AH44" s="104"/>
      <c r="AI44" s="7" t="s">
        <v>19</v>
      </c>
      <c r="AJ44" s="104"/>
      <c r="AK44" s="9" t="str">
        <f t="shared" si="43"/>
        <v/>
      </c>
      <c r="AL44" s="9" t="s">
        <v>19</v>
      </c>
      <c r="AM44" s="9" t="str">
        <f t="shared" si="24"/>
        <v/>
      </c>
      <c r="AN44" s="159"/>
      <c r="AO44" s="8">
        <f t="shared" si="44"/>
        <v>17</v>
      </c>
      <c r="AP44" s="7">
        <f t="shared" si="49"/>
        <v>0</v>
      </c>
      <c r="AQ44" s="7">
        <f t="shared" si="25"/>
        <v>0</v>
      </c>
      <c r="AR44" s="7">
        <f t="shared" si="26"/>
        <v>0</v>
      </c>
      <c r="AS44" s="7">
        <f t="shared" si="27"/>
        <v>0</v>
      </c>
      <c r="AT44" s="7">
        <f t="shared" si="28"/>
        <v>0</v>
      </c>
      <c r="AU44" s="7">
        <f t="shared" si="29"/>
        <v>0</v>
      </c>
      <c r="AV44" s="7">
        <f t="shared" si="30"/>
        <v>0</v>
      </c>
      <c r="AW44" s="7">
        <f t="shared" si="31"/>
        <v>0</v>
      </c>
      <c r="AX44" s="7">
        <f t="shared" si="32"/>
        <v>0</v>
      </c>
      <c r="AY44" s="7">
        <f t="shared" si="33"/>
        <v>0</v>
      </c>
      <c r="AZ44" s="7">
        <f t="shared" si="34"/>
        <v>0</v>
      </c>
      <c r="BA44" s="7">
        <f t="shared" si="35"/>
        <v>0</v>
      </c>
      <c r="BB44" s="7">
        <f t="shared" si="36"/>
        <v>0</v>
      </c>
      <c r="BC44" s="7">
        <f t="shared" si="37"/>
        <v>0</v>
      </c>
      <c r="BD44" s="159"/>
      <c r="BE44" s="7">
        <f t="shared" si="38"/>
        <v>1</v>
      </c>
      <c r="BF44" s="7">
        <f t="shared" si="39"/>
        <v>1</v>
      </c>
      <c r="BG44" s="93"/>
      <c r="BH44" s="11"/>
      <c r="BI44" s="1"/>
      <c r="BJ44" s="93">
        <v>2</v>
      </c>
      <c r="BK44" s="7" t="s">
        <v>19</v>
      </c>
      <c r="BL44" s="93">
        <v>6</v>
      </c>
      <c r="BM44" s="198"/>
      <c r="BN44" s="93">
        <v>6</v>
      </c>
      <c r="BO44" s="7" t="s">
        <v>19</v>
      </c>
      <c r="BP44" s="93">
        <v>2</v>
      </c>
      <c r="BQ44" s="1"/>
      <c r="BR44" s="1"/>
      <c r="BS44" s="1"/>
    </row>
    <row r="45" spans="1:71" s="5" customFormat="1" ht="15.75" customHeight="1" x14ac:dyDescent="0.35">
      <c r="A45" s="96"/>
      <c r="B45" s="96"/>
      <c r="C45" s="97"/>
      <c r="D45" s="99"/>
      <c r="E45" s="8">
        <v>18</v>
      </c>
      <c r="F45" s="104"/>
      <c r="G45" s="7" t="s">
        <v>19</v>
      </c>
      <c r="H45" s="104"/>
      <c r="I45" s="9" t="str">
        <f t="shared" si="45"/>
        <v/>
      </c>
      <c r="J45" s="9" t="s">
        <v>19</v>
      </c>
      <c r="K45" s="9" t="str">
        <f t="shared" si="9"/>
        <v/>
      </c>
      <c r="L45" s="159"/>
      <c r="M45" s="8">
        <f t="shared" si="40"/>
        <v>18</v>
      </c>
      <c r="N45" s="7">
        <f t="shared" si="46"/>
        <v>0</v>
      </c>
      <c r="O45" s="7">
        <f t="shared" si="10"/>
        <v>0</v>
      </c>
      <c r="P45" s="7">
        <f t="shared" si="11"/>
        <v>0</v>
      </c>
      <c r="Q45" s="7">
        <f t="shared" si="12"/>
        <v>0</v>
      </c>
      <c r="R45" s="7">
        <f t="shared" si="13"/>
        <v>0</v>
      </c>
      <c r="S45" s="7">
        <f t="shared" si="14"/>
        <v>0</v>
      </c>
      <c r="T45" s="7">
        <f t="shared" si="15"/>
        <v>0</v>
      </c>
      <c r="U45" s="7">
        <f t="shared" si="16"/>
        <v>0</v>
      </c>
      <c r="V45" s="7">
        <f t="shared" si="17"/>
        <v>0</v>
      </c>
      <c r="W45" s="7">
        <f t="shared" si="18"/>
        <v>0</v>
      </c>
      <c r="X45" s="7">
        <f t="shared" si="19"/>
        <v>0</v>
      </c>
      <c r="Y45" s="7">
        <f t="shared" si="20"/>
        <v>0</v>
      </c>
      <c r="Z45" s="7">
        <f t="shared" si="21"/>
        <v>0</v>
      </c>
      <c r="AA45" s="7">
        <f t="shared" si="22"/>
        <v>0</v>
      </c>
      <c r="AB45" s="159"/>
      <c r="AC45" s="7">
        <f t="shared" si="47"/>
        <v>1</v>
      </c>
      <c r="AD45" s="7">
        <f t="shared" si="48"/>
        <v>1</v>
      </c>
      <c r="AE45" s="93"/>
      <c r="AF45" s="159"/>
      <c r="AG45" s="8">
        <f t="shared" si="42"/>
        <v>18</v>
      </c>
      <c r="AH45" s="104"/>
      <c r="AI45" s="7" t="s">
        <v>19</v>
      </c>
      <c r="AJ45" s="104"/>
      <c r="AK45" s="9" t="str">
        <f t="shared" si="43"/>
        <v/>
      </c>
      <c r="AL45" s="9" t="s">
        <v>19</v>
      </c>
      <c r="AM45" s="9" t="str">
        <f t="shared" si="24"/>
        <v/>
      </c>
      <c r="AN45" s="159"/>
      <c r="AO45" s="8">
        <f t="shared" si="44"/>
        <v>18</v>
      </c>
      <c r="AP45" s="7">
        <f t="shared" si="49"/>
        <v>0</v>
      </c>
      <c r="AQ45" s="7">
        <f t="shared" si="25"/>
        <v>0</v>
      </c>
      <c r="AR45" s="7">
        <f t="shared" si="26"/>
        <v>0</v>
      </c>
      <c r="AS45" s="7">
        <f t="shared" si="27"/>
        <v>0</v>
      </c>
      <c r="AT45" s="7">
        <f t="shared" si="28"/>
        <v>0</v>
      </c>
      <c r="AU45" s="7">
        <f t="shared" si="29"/>
        <v>0</v>
      </c>
      <c r="AV45" s="7">
        <f t="shared" si="30"/>
        <v>0</v>
      </c>
      <c r="AW45" s="7">
        <f t="shared" si="31"/>
        <v>0</v>
      </c>
      <c r="AX45" s="7">
        <f t="shared" si="32"/>
        <v>0</v>
      </c>
      <c r="AY45" s="7">
        <f t="shared" si="33"/>
        <v>0</v>
      </c>
      <c r="AZ45" s="7">
        <f t="shared" si="34"/>
        <v>0</v>
      </c>
      <c r="BA45" s="7">
        <f t="shared" si="35"/>
        <v>0</v>
      </c>
      <c r="BB45" s="7">
        <f t="shared" si="36"/>
        <v>0</v>
      </c>
      <c r="BC45" s="7">
        <f t="shared" si="37"/>
        <v>0</v>
      </c>
      <c r="BD45" s="159"/>
      <c r="BE45" s="7">
        <f t="shared" si="38"/>
        <v>1</v>
      </c>
      <c r="BF45" s="7">
        <f t="shared" si="39"/>
        <v>1</v>
      </c>
      <c r="BG45" s="93"/>
      <c r="BH45" s="11"/>
      <c r="BI45" s="1"/>
      <c r="BJ45" s="93">
        <v>2</v>
      </c>
      <c r="BK45" s="7" t="s">
        <v>19</v>
      </c>
      <c r="BL45" s="93">
        <v>7</v>
      </c>
      <c r="BM45" s="198"/>
      <c r="BN45" s="93">
        <v>7</v>
      </c>
      <c r="BO45" s="7" t="s">
        <v>19</v>
      </c>
      <c r="BP45" s="93">
        <v>2</v>
      </c>
      <c r="BQ45" s="1"/>
      <c r="BR45" s="1"/>
      <c r="BS45" s="1"/>
    </row>
    <row r="46" spans="1:71" s="5" customFormat="1" ht="15.75" customHeight="1" x14ac:dyDescent="0.35">
      <c r="A46" s="96"/>
      <c r="B46" s="96"/>
      <c r="C46" s="97"/>
      <c r="D46" s="99"/>
      <c r="E46" s="8">
        <v>19</v>
      </c>
      <c r="F46" s="104"/>
      <c r="G46" s="7" t="s">
        <v>19</v>
      </c>
      <c r="H46" s="104"/>
      <c r="I46" s="9" t="str">
        <f t="shared" si="45"/>
        <v/>
      </c>
      <c r="J46" s="9" t="s">
        <v>19</v>
      </c>
      <c r="K46" s="9" t="str">
        <f t="shared" si="9"/>
        <v/>
      </c>
      <c r="L46" s="159"/>
      <c r="M46" s="8">
        <f t="shared" si="40"/>
        <v>19</v>
      </c>
      <c r="N46" s="7">
        <f t="shared" si="46"/>
        <v>0</v>
      </c>
      <c r="O46" s="7">
        <f t="shared" si="10"/>
        <v>0</v>
      </c>
      <c r="P46" s="7">
        <f t="shared" si="11"/>
        <v>0</v>
      </c>
      <c r="Q46" s="7">
        <f t="shared" si="12"/>
        <v>0</v>
      </c>
      <c r="R46" s="7">
        <f t="shared" si="13"/>
        <v>0</v>
      </c>
      <c r="S46" s="7">
        <f t="shared" si="14"/>
        <v>0</v>
      </c>
      <c r="T46" s="7">
        <f t="shared" si="15"/>
        <v>0</v>
      </c>
      <c r="U46" s="7">
        <f t="shared" si="16"/>
        <v>0</v>
      </c>
      <c r="V46" s="7">
        <f t="shared" si="17"/>
        <v>0</v>
      </c>
      <c r="W46" s="7">
        <f t="shared" si="18"/>
        <v>0</v>
      </c>
      <c r="X46" s="7">
        <f t="shared" si="19"/>
        <v>0</v>
      </c>
      <c r="Y46" s="7">
        <f t="shared" si="20"/>
        <v>0</v>
      </c>
      <c r="Z46" s="7">
        <f t="shared" si="21"/>
        <v>0</v>
      </c>
      <c r="AA46" s="7">
        <f t="shared" si="22"/>
        <v>0</v>
      </c>
      <c r="AB46" s="159"/>
      <c r="AC46" s="7">
        <f t="shared" si="47"/>
        <v>1</v>
      </c>
      <c r="AD46" s="7">
        <f t="shared" si="48"/>
        <v>1</v>
      </c>
      <c r="AE46" s="93"/>
      <c r="AF46" s="159"/>
      <c r="AG46" s="8">
        <f t="shared" si="42"/>
        <v>19</v>
      </c>
      <c r="AH46" s="104"/>
      <c r="AI46" s="7" t="s">
        <v>19</v>
      </c>
      <c r="AJ46" s="104"/>
      <c r="AK46" s="9" t="str">
        <f t="shared" si="43"/>
        <v/>
      </c>
      <c r="AL46" s="9" t="s">
        <v>19</v>
      </c>
      <c r="AM46" s="9" t="str">
        <f t="shared" si="24"/>
        <v/>
      </c>
      <c r="AN46" s="159"/>
      <c r="AO46" s="8">
        <f t="shared" si="44"/>
        <v>19</v>
      </c>
      <c r="AP46" s="7">
        <f t="shared" si="49"/>
        <v>0</v>
      </c>
      <c r="AQ46" s="7">
        <f t="shared" si="25"/>
        <v>0</v>
      </c>
      <c r="AR46" s="7">
        <f t="shared" si="26"/>
        <v>0</v>
      </c>
      <c r="AS46" s="7">
        <f t="shared" si="27"/>
        <v>0</v>
      </c>
      <c r="AT46" s="7">
        <f t="shared" si="28"/>
        <v>0</v>
      </c>
      <c r="AU46" s="7">
        <f t="shared" si="29"/>
        <v>0</v>
      </c>
      <c r="AV46" s="7">
        <f t="shared" si="30"/>
        <v>0</v>
      </c>
      <c r="AW46" s="7">
        <f t="shared" si="31"/>
        <v>0</v>
      </c>
      <c r="AX46" s="7">
        <f t="shared" si="32"/>
        <v>0</v>
      </c>
      <c r="AY46" s="7">
        <f t="shared" si="33"/>
        <v>0</v>
      </c>
      <c r="AZ46" s="7">
        <f t="shared" si="34"/>
        <v>0</v>
      </c>
      <c r="BA46" s="7">
        <f t="shared" si="35"/>
        <v>0</v>
      </c>
      <c r="BB46" s="7">
        <f t="shared" si="36"/>
        <v>0</v>
      </c>
      <c r="BC46" s="7">
        <f t="shared" si="37"/>
        <v>0</v>
      </c>
      <c r="BD46" s="159"/>
      <c r="BE46" s="7">
        <f t="shared" si="38"/>
        <v>1</v>
      </c>
      <c r="BF46" s="7">
        <f t="shared" si="39"/>
        <v>1</v>
      </c>
      <c r="BG46" s="93"/>
      <c r="BH46" s="11"/>
      <c r="BI46" s="1"/>
      <c r="BJ46" s="93">
        <v>2</v>
      </c>
      <c r="BK46" s="7" t="s">
        <v>19</v>
      </c>
      <c r="BL46" s="93">
        <v>8</v>
      </c>
      <c r="BM46" s="198"/>
      <c r="BN46" s="93">
        <v>8</v>
      </c>
      <c r="BO46" s="7" t="s">
        <v>19</v>
      </c>
      <c r="BP46" s="93">
        <v>2</v>
      </c>
      <c r="BQ46" s="1"/>
      <c r="BR46" s="1"/>
      <c r="BS46" s="1"/>
    </row>
    <row r="47" spans="1:71" s="5" customFormat="1" ht="15.75" customHeight="1" x14ac:dyDescent="0.35">
      <c r="A47" s="96"/>
      <c r="B47" s="96"/>
      <c r="C47" s="97"/>
      <c r="D47" s="99"/>
      <c r="E47" s="8">
        <v>20</v>
      </c>
      <c r="F47" s="104"/>
      <c r="G47" s="7" t="s">
        <v>19</v>
      </c>
      <c r="H47" s="104"/>
      <c r="I47" s="9" t="str">
        <f t="shared" si="45"/>
        <v/>
      </c>
      <c r="J47" s="9" t="s">
        <v>19</v>
      </c>
      <c r="K47" s="9" t="str">
        <f t="shared" si="9"/>
        <v/>
      </c>
      <c r="L47" s="159"/>
      <c r="M47" s="8">
        <f t="shared" si="40"/>
        <v>20</v>
      </c>
      <c r="N47" s="7">
        <f t="shared" si="46"/>
        <v>0</v>
      </c>
      <c r="O47" s="7">
        <f t="shared" si="10"/>
        <v>0</v>
      </c>
      <c r="P47" s="7">
        <f t="shared" si="11"/>
        <v>0</v>
      </c>
      <c r="Q47" s="7">
        <f t="shared" si="12"/>
        <v>0</v>
      </c>
      <c r="R47" s="7">
        <f t="shared" si="13"/>
        <v>0</v>
      </c>
      <c r="S47" s="7">
        <f t="shared" si="14"/>
        <v>0</v>
      </c>
      <c r="T47" s="7">
        <f t="shared" si="15"/>
        <v>0</v>
      </c>
      <c r="U47" s="7">
        <f t="shared" si="16"/>
        <v>0</v>
      </c>
      <c r="V47" s="7">
        <f t="shared" si="17"/>
        <v>0</v>
      </c>
      <c r="W47" s="7">
        <f t="shared" si="18"/>
        <v>0</v>
      </c>
      <c r="X47" s="7">
        <f t="shared" si="19"/>
        <v>0</v>
      </c>
      <c r="Y47" s="7">
        <f t="shared" si="20"/>
        <v>0</v>
      </c>
      <c r="Z47" s="7">
        <f t="shared" si="21"/>
        <v>0</v>
      </c>
      <c r="AA47" s="7">
        <f t="shared" si="22"/>
        <v>0</v>
      </c>
      <c r="AB47" s="159"/>
      <c r="AC47" s="7">
        <f t="shared" si="47"/>
        <v>1</v>
      </c>
      <c r="AD47" s="7">
        <f t="shared" si="48"/>
        <v>1</v>
      </c>
      <c r="AE47" s="93"/>
      <c r="AF47" s="159"/>
      <c r="AG47" s="8">
        <f t="shared" si="42"/>
        <v>20</v>
      </c>
      <c r="AH47" s="104"/>
      <c r="AI47" s="7" t="s">
        <v>19</v>
      </c>
      <c r="AJ47" s="104"/>
      <c r="AK47" s="9" t="str">
        <f t="shared" si="43"/>
        <v/>
      </c>
      <c r="AL47" s="9" t="s">
        <v>19</v>
      </c>
      <c r="AM47" s="9" t="str">
        <f t="shared" si="24"/>
        <v/>
      </c>
      <c r="AN47" s="159"/>
      <c r="AO47" s="8">
        <f t="shared" si="44"/>
        <v>20</v>
      </c>
      <c r="AP47" s="7">
        <f t="shared" si="49"/>
        <v>0</v>
      </c>
      <c r="AQ47" s="7">
        <f t="shared" si="25"/>
        <v>0</v>
      </c>
      <c r="AR47" s="7">
        <f t="shared" si="26"/>
        <v>0</v>
      </c>
      <c r="AS47" s="7">
        <f t="shared" si="27"/>
        <v>0</v>
      </c>
      <c r="AT47" s="7">
        <f t="shared" si="28"/>
        <v>0</v>
      </c>
      <c r="AU47" s="7">
        <f t="shared" si="29"/>
        <v>0</v>
      </c>
      <c r="AV47" s="7">
        <f t="shared" si="30"/>
        <v>0</v>
      </c>
      <c r="AW47" s="7">
        <f t="shared" si="31"/>
        <v>0</v>
      </c>
      <c r="AX47" s="7">
        <f t="shared" si="32"/>
        <v>0</v>
      </c>
      <c r="AY47" s="7">
        <f t="shared" si="33"/>
        <v>0</v>
      </c>
      <c r="AZ47" s="7">
        <f t="shared" si="34"/>
        <v>0</v>
      </c>
      <c r="BA47" s="7">
        <f t="shared" si="35"/>
        <v>0</v>
      </c>
      <c r="BB47" s="7">
        <f t="shared" si="36"/>
        <v>0</v>
      </c>
      <c r="BC47" s="7">
        <f t="shared" si="37"/>
        <v>0</v>
      </c>
      <c r="BD47" s="159"/>
      <c r="BE47" s="7">
        <f t="shared" si="38"/>
        <v>1</v>
      </c>
      <c r="BF47" s="7">
        <f t="shared" si="39"/>
        <v>1</v>
      </c>
      <c r="BG47" s="93"/>
      <c r="BH47" s="11"/>
      <c r="BI47" s="1"/>
      <c r="BJ47" s="93">
        <v>2</v>
      </c>
      <c r="BK47" s="7" t="s">
        <v>19</v>
      </c>
      <c r="BL47" s="93">
        <v>9</v>
      </c>
      <c r="BM47" s="198"/>
      <c r="BN47" s="93">
        <v>9</v>
      </c>
      <c r="BO47" s="7" t="s">
        <v>19</v>
      </c>
      <c r="BP47" s="93">
        <v>2</v>
      </c>
      <c r="BQ47" s="1"/>
      <c r="BR47" s="1"/>
      <c r="BS47" s="1"/>
    </row>
    <row r="48" spans="1:71" s="5" customFormat="1" ht="15.75" customHeight="1" x14ac:dyDescent="0.35">
      <c r="A48" s="96"/>
      <c r="B48" s="96"/>
      <c r="C48" s="97"/>
      <c r="D48" s="99"/>
      <c r="E48" s="8">
        <v>21</v>
      </c>
      <c r="F48" s="104"/>
      <c r="G48" s="7" t="s">
        <v>19</v>
      </c>
      <c r="H48" s="104"/>
      <c r="I48" s="9" t="str">
        <f t="shared" si="45"/>
        <v/>
      </c>
      <c r="J48" s="9" t="s">
        <v>19</v>
      </c>
      <c r="K48" s="9" t="str">
        <f t="shared" si="9"/>
        <v/>
      </c>
      <c r="L48" s="159"/>
      <c r="M48" s="8">
        <f t="shared" si="40"/>
        <v>21</v>
      </c>
      <c r="N48" s="7">
        <f t="shared" si="46"/>
        <v>0</v>
      </c>
      <c r="O48" s="7">
        <f t="shared" si="10"/>
        <v>0</v>
      </c>
      <c r="P48" s="7">
        <f t="shared" si="11"/>
        <v>0</v>
      </c>
      <c r="Q48" s="7">
        <f t="shared" si="12"/>
        <v>0</v>
      </c>
      <c r="R48" s="7">
        <f t="shared" si="13"/>
        <v>0</v>
      </c>
      <c r="S48" s="7">
        <f t="shared" si="14"/>
        <v>0</v>
      </c>
      <c r="T48" s="7">
        <f t="shared" si="15"/>
        <v>0</v>
      </c>
      <c r="U48" s="7">
        <f t="shared" si="16"/>
        <v>0</v>
      </c>
      <c r="V48" s="7">
        <f t="shared" si="17"/>
        <v>0</v>
      </c>
      <c r="W48" s="7">
        <f t="shared" si="18"/>
        <v>0</v>
      </c>
      <c r="X48" s="7">
        <f t="shared" si="19"/>
        <v>0</v>
      </c>
      <c r="Y48" s="7">
        <f t="shared" si="20"/>
        <v>0</v>
      </c>
      <c r="Z48" s="7">
        <f t="shared" si="21"/>
        <v>0</v>
      </c>
      <c r="AA48" s="7">
        <f t="shared" si="22"/>
        <v>0</v>
      </c>
      <c r="AB48" s="159"/>
      <c r="AC48" s="7">
        <f t="shared" si="47"/>
        <v>1</v>
      </c>
      <c r="AD48" s="7">
        <f t="shared" si="48"/>
        <v>1</v>
      </c>
      <c r="AE48" s="93"/>
      <c r="AF48" s="159"/>
      <c r="AG48" s="8">
        <f t="shared" si="42"/>
        <v>21</v>
      </c>
      <c r="AH48" s="104"/>
      <c r="AI48" s="7" t="s">
        <v>19</v>
      </c>
      <c r="AJ48" s="104"/>
      <c r="AK48" s="9" t="str">
        <f t="shared" si="43"/>
        <v/>
      </c>
      <c r="AL48" s="9" t="s">
        <v>19</v>
      </c>
      <c r="AM48" s="9" t="str">
        <f t="shared" si="24"/>
        <v/>
      </c>
      <c r="AN48" s="159"/>
      <c r="AO48" s="8">
        <f t="shared" si="44"/>
        <v>21</v>
      </c>
      <c r="AP48" s="7">
        <f t="shared" si="49"/>
        <v>0</v>
      </c>
      <c r="AQ48" s="7">
        <f t="shared" si="25"/>
        <v>0</v>
      </c>
      <c r="AR48" s="7">
        <f t="shared" si="26"/>
        <v>0</v>
      </c>
      <c r="AS48" s="7">
        <f t="shared" si="27"/>
        <v>0</v>
      </c>
      <c r="AT48" s="7">
        <f t="shared" si="28"/>
        <v>0</v>
      </c>
      <c r="AU48" s="7">
        <f t="shared" si="29"/>
        <v>0</v>
      </c>
      <c r="AV48" s="7">
        <f t="shared" si="30"/>
        <v>0</v>
      </c>
      <c r="AW48" s="7">
        <f t="shared" si="31"/>
        <v>0</v>
      </c>
      <c r="AX48" s="7">
        <f t="shared" si="32"/>
        <v>0</v>
      </c>
      <c r="AY48" s="7">
        <f t="shared" si="33"/>
        <v>0</v>
      </c>
      <c r="AZ48" s="7">
        <f t="shared" si="34"/>
        <v>0</v>
      </c>
      <c r="BA48" s="7">
        <f t="shared" si="35"/>
        <v>0</v>
      </c>
      <c r="BB48" s="7">
        <f t="shared" si="36"/>
        <v>0</v>
      </c>
      <c r="BC48" s="7">
        <f t="shared" si="37"/>
        <v>0</v>
      </c>
      <c r="BD48" s="159"/>
      <c r="BE48" s="7">
        <f t="shared" si="38"/>
        <v>1</v>
      </c>
      <c r="BF48" s="7">
        <f t="shared" si="39"/>
        <v>1</v>
      </c>
      <c r="BG48" s="93"/>
      <c r="BH48" s="11"/>
      <c r="BI48" s="1"/>
      <c r="BJ48" s="93">
        <v>2</v>
      </c>
      <c r="BK48" s="7" t="s">
        <v>19</v>
      </c>
      <c r="BL48" s="93">
        <v>10</v>
      </c>
      <c r="BM48" s="198"/>
      <c r="BN48" s="93">
        <v>10</v>
      </c>
      <c r="BO48" s="7" t="s">
        <v>19</v>
      </c>
      <c r="BP48" s="93">
        <v>2</v>
      </c>
      <c r="BQ48" s="1"/>
      <c r="BR48" s="1"/>
      <c r="BS48" s="1"/>
    </row>
    <row r="49" spans="1:71" s="5" customFormat="1" ht="15.75" customHeight="1" x14ac:dyDescent="0.35">
      <c r="A49" s="96"/>
      <c r="B49" s="96"/>
      <c r="C49" s="97"/>
      <c r="D49" s="100"/>
      <c r="E49" s="8">
        <v>22</v>
      </c>
      <c r="F49" s="104"/>
      <c r="G49" s="7" t="s">
        <v>19</v>
      </c>
      <c r="H49" s="93"/>
      <c r="I49" s="9" t="str">
        <f t="shared" si="45"/>
        <v/>
      </c>
      <c r="J49" s="9" t="s">
        <v>19</v>
      </c>
      <c r="K49" s="9" t="str">
        <f t="shared" si="9"/>
        <v/>
      </c>
      <c r="L49" s="159"/>
      <c r="M49" s="8">
        <f t="shared" si="40"/>
        <v>22</v>
      </c>
      <c r="N49" s="7">
        <f t="shared" si="46"/>
        <v>0</v>
      </c>
      <c r="O49" s="7">
        <f t="shared" si="10"/>
        <v>0</v>
      </c>
      <c r="P49" s="7">
        <f t="shared" si="11"/>
        <v>0</v>
      </c>
      <c r="Q49" s="7">
        <f t="shared" si="12"/>
        <v>0</v>
      </c>
      <c r="R49" s="7">
        <f t="shared" si="13"/>
        <v>0</v>
      </c>
      <c r="S49" s="7">
        <f t="shared" si="14"/>
        <v>0</v>
      </c>
      <c r="T49" s="7">
        <f t="shared" si="15"/>
        <v>0</v>
      </c>
      <c r="U49" s="7">
        <f t="shared" si="16"/>
        <v>0</v>
      </c>
      <c r="V49" s="7">
        <f t="shared" si="17"/>
        <v>0</v>
      </c>
      <c r="W49" s="7">
        <f t="shared" si="18"/>
        <v>0</v>
      </c>
      <c r="X49" s="7">
        <f t="shared" si="19"/>
        <v>0</v>
      </c>
      <c r="Y49" s="7">
        <f t="shared" si="20"/>
        <v>0</v>
      </c>
      <c r="Z49" s="7">
        <f t="shared" si="21"/>
        <v>0</v>
      </c>
      <c r="AA49" s="7">
        <f t="shared" si="22"/>
        <v>0</v>
      </c>
      <c r="AB49" s="159"/>
      <c r="AC49" s="7">
        <f t="shared" si="47"/>
        <v>1</v>
      </c>
      <c r="AD49" s="7">
        <f t="shared" si="48"/>
        <v>1</v>
      </c>
      <c r="AE49" s="93"/>
      <c r="AF49" s="159"/>
      <c r="AG49" s="8">
        <f t="shared" si="42"/>
        <v>22</v>
      </c>
      <c r="AH49" s="93"/>
      <c r="AI49" s="7" t="s">
        <v>19</v>
      </c>
      <c r="AJ49" s="93"/>
      <c r="AK49" s="9" t="str">
        <f t="shared" si="43"/>
        <v/>
      </c>
      <c r="AL49" s="9" t="s">
        <v>19</v>
      </c>
      <c r="AM49" s="9" t="str">
        <f t="shared" si="24"/>
        <v/>
      </c>
      <c r="AN49" s="159"/>
      <c r="AO49" s="8">
        <f t="shared" si="44"/>
        <v>22</v>
      </c>
      <c r="AP49" s="7">
        <f t="shared" si="49"/>
        <v>0</v>
      </c>
      <c r="AQ49" s="7">
        <f t="shared" si="25"/>
        <v>0</v>
      </c>
      <c r="AR49" s="7">
        <f t="shared" si="26"/>
        <v>0</v>
      </c>
      <c r="AS49" s="7">
        <f t="shared" si="27"/>
        <v>0</v>
      </c>
      <c r="AT49" s="7">
        <f t="shared" si="28"/>
        <v>0</v>
      </c>
      <c r="AU49" s="7">
        <f t="shared" si="29"/>
        <v>0</v>
      </c>
      <c r="AV49" s="7">
        <f t="shared" si="30"/>
        <v>0</v>
      </c>
      <c r="AW49" s="7">
        <f t="shared" si="31"/>
        <v>0</v>
      </c>
      <c r="AX49" s="7">
        <f t="shared" si="32"/>
        <v>0</v>
      </c>
      <c r="AY49" s="7">
        <f t="shared" si="33"/>
        <v>0</v>
      </c>
      <c r="AZ49" s="7">
        <f t="shared" si="34"/>
        <v>0</v>
      </c>
      <c r="BA49" s="7">
        <f t="shared" si="35"/>
        <v>0</v>
      </c>
      <c r="BB49" s="7">
        <f t="shared" si="36"/>
        <v>0</v>
      </c>
      <c r="BC49" s="7">
        <f t="shared" si="37"/>
        <v>0</v>
      </c>
      <c r="BD49" s="159"/>
      <c r="BE49" s="7">
        <f t="shared" si="38"/>
        <v>1</v>
      </c>
      <c r="BF49" s="7">
        <f t="shared" si="39"/>
        <v>1</v>
      </c>
      <c r="BG49" s="93"/>
      <c r="BH49" s="11"/>
      <c r="BI49" s="1"/>
      <c r="BJ49" s="93">
        <v>2</v>
      </c>
      <c r="BK49" s="7" t="s">
        <v>19</v>
      </c>
      <c r="BL49" s="93">
        <v>11</v>
      </c>
      <c r="BM49" s="198"/>
      <c r="BN49" s="93">
        <v>11</v>
      </c>
      <c r="BO49" s="7" t="s">
        <v>19</v>
      </c>
      <c r="BP49" s="93">
        <v>2</v>
      </c>
      <c r="BQ49" s="1"/>
      <c r="BR49" s="1"/>
      <c r="BS49" s="1"/>
    </row>
    <row r="50" spans="1:71" s="5" customFormat="1" ht="15.75" customHeight="1" x14ac:dyDescent="0.35">
      <c r="A50" s="96"/>
      <c r="B50" s="96"/>
      <c r="C50" s="97"/>
      <c r="D50" s="100"/>
      <c r="E50" s="8">
        <v>23</v>
      </c>
      <c r="F50" s="104"/>
      <c r="G50" s="7" t="s">
        <v>19</v>
      </c>
      <c r="H50" s="93"/>
      <c r="I50" s="9" t="str">
        <f t="shared" si="45"/>
        <v/>
      </c>
      <c r="J50" s="9" t="s">
        <v>19</v>
      </c>
      <c r="K50" s="9" t="str">
        <f t="shared" si="9"/>
        <v/>
      </c>
      <c r="L50" s="159"/>
      <c r="M50" s="8">
        <f t="shared" si="40"/>
        <v>23</v>
      </c>
      <c r="N50" s="7">
        <f t="shared" si="46"/>
        <v>0</v>
      </c>
      <c r="O50" s="7">
        <f t="shared" si="10"/>
        <v>0</v>
      </c>
      <c r="P50" s="7">
        <f t="shared" si="11"/>
        <v>0</v>
      </c>
      <c r="Q50" s="7">
        <f t="shared" si="12"/>
        <v>0</v>
      </c>
      <c r="R50" s="7">
        <f t="shared" si="13"/>
        <v>0</v>
      </c>
      <c r="S50" s="7">
        <f t="shared" si="14"/>
        <v>0</v>
      </c>
      <c r="T50" s="7">
        <f t="shared" si="15"/>
        <v>0</v>
      </c>
      <c r="U50" s="7">
        <f t="shared" si="16"/>
        <v>0</v>
      </c>
      <c r="V50" s="7">
        <f t="shared" si="17"/>
        <v>0</v>
      </c>
      <c r="W50" s="7">
        <f t="shared" si="18"/>
        <v>0</v>
      </c>
      <c r="X50" s="7">
        <f t="shared" si="19"/>
        <v>0</v>
      </c>
      <c r="Y50" s="7">
        <f t="shared" si="20"/>
        <v>0</v>
      </c>
      <c r="Z50" s="7">
        <f t="shared" si="21"/>
        <v>0</v>
      </c>
      <c r="AA50" s="7">
        <f t="shared" si="22"/>
        <v>0</v>
      </c>
      <c r="AB50" s="159"/>
      <c r="AC50" s="7">
        <f t="shared" si="47"/>
        <v>1</v>
      </c>
      <c r="AD50" s="7">
        <f t="shared" si="48"/>
        <v>1</v>
      </c>
      <c r="AE50" s="93"/>
      <c r="AF50" s="159"/>
      <c r="AG50" s="8">
        <f t="shared" si="42"/>
        <v>23</v>
      </c>
      <c r="AH50" s="93"/>
      <c r="AI50" s="7" t="s">
        <v>19</v>
      </c>
      <c r="AJ50" s="93"/>
      <c r="AK50" s="9" t="str">
        <f t="shared" si="43"/>
        <v/>
      </c>
      <c r="AL50" s="9" t="s">
        <v>19</v>
      </c>
      <c r="AM50" s="9" t="str">
        <f t="shared" si="24"/>
        <v/>
      </c>
      <c r="AN50" s="159"/>
      <c r="AO50" s="8">
        <f t="shared" si="44"/>
        <v>23</v>
      </c>
      <c r="AP50" s="7">
        <f t="shared" si="49"/>
        <v>0</v>
      </c>
      <c r="AQ50" s="7">
        <f t="shared" si="25"/>
        <v>0</v>
      </c>
      <c r="AR50" s="7">
        <f t="shared" si="26"/>
        <v>0</v>
      </c>
      <c r="AS50" s="7">
        <f t="shared" si="27"/>
        <v>0</v>
      </c>
      <c r="AT50" s="7">
        <f t="shared" si="28"/>
        <v>0</v>
      </c>
      <c r="AU50" s="7">
        <f t="shared" si="29"/>
        <v>0</v>
      </c>
      <c r="AV50" s="7">
        <f t="shared" si="30"/>
        <v>0</v>
      </c>
      <c r="AW50" s="7">
        <f t="shared" si="31"/>
        <v>0</v>
      </c>
      <c r="AX50" s="7">
        <f t="shared" si="32"/>
        <v>0</v>
      </c>
      <c r="AY50" s="7">
        <f t="shared" si="33"/>
        <v>0</v>
      </c>
      <c r="AZ50" s="7">
        <f t="shared" si="34"/>
        <v>0</v>
      </c>
      <c r="BA50" s="7">
        <f t="shared" si="35"/>
        <v>0</v>
      </c>
      <c r="BB50" s="7">
        <f t="shared" si="36"/>
        <v>0</v>
      </c>
      <c r="BC50" s="7">
        <f t="shared" si="37"/>
        <v>0</v>
      </c>
      <c r="BD50" s="159"/>
      <c r="BE50" s="7">
        <f t="shared" si="38"/>
        <v>1</v>
      </c>
      <c r="BF50" s="7">
        <f t="shared" si="39"/>
        <v>1</v>
      </c>
      <c r="BG50" s="93"/>
      <c r="BH50" s="11"/>
      <c r="BI50" s="1"/>
      <c r="BJ50" s="93">
        <v>2</v>
      </c>
      <c r="BK50" s="7" t="s">
        <v>19</v>
      </c>
      <c r="BL50" s="93">
        <v>12</v>
      </c>
      <c r="BM50" s="198"/>
      <c r="BN50" s="93">
        <v>12</v>
      </c>
      <c r="BO50" s="7" t="s">
        <v>19</v>
      </c>
      <c r="BP50" s="93">
        <v>2</v>
      </c>
      <c r="BQ50" s="1"/>
      <c r="BR50" s="1"/>
      <c r="BS50" s="1"/>
    </row>
    <row r="51" spans="1:71" s="5" customFormat="1" ht="15.75" customHeight="1" x14ac:dyDescent="0.35">
      <c r="A51" s="96"/>
      <c r="B51" s="96"/>
      <c r="C51" s="97"/>
      <c r="D51" s="100"/>
      <c r="E51" s="8">
        <v>24</v>
      </c>
      <c r="F51" s="104"/>
      <c r="G51" s="7" t="s">
        <v>19</v>
      </c>
      <c r="H51" s="93"/>
      <c r="I51" s="9" t="str">
        <f t="shared" si="45"/>
        <v/>
      </c>
      <c r="J51" s="9" t="s">
        <v>19</v>
      </c>
      <c r="K51" s="9" t="str">
        <f t="shared" si="9"/>
        <v/>
      </c>
      <c r="L51" s="159"/>
      <c r="M51" s="8">
        <f t="shared" si="40"/>
        <v>24</v>
      </c>
      <c r="N51" s="7">
        <f t="shared" si="46"/>
        <v>0</v>
      </c>
      <c r="O51" s="7">
        <f t="shared" si="10"/>
        <v>0</v>
      </c>
      <c r="P51" s="7">
        <f t="shared" si="11"/>
        <v>0</v>
      </c>
      <c r="Q51" s="7">
        <f t="shared" si="12"/>
        <v>0</v>
      </c>
      <c r="R51" s="7">
        <f t="shared" si="13"/>
        <v>0</v>
      </c>
      <c r="S51" s="7">
        <f t="shared" si="14"/>
        <v>0</v>
      </c>
      <c r="T51" s="7">
        <f t="shared" si="15"/>
        <v>0</v>
      </c>
      <c r="U51" s="7">
        <f t="shared" si="16"/>
        <v>0</v>
      </c>
      <c r="V51" s="7">
        <f t="shared" si="17"/>
        <v>0</v>
      </c>
      <c r="W51" s="7">
        <f t="shared" si="18"/>
        <v>0</v>
      </c>
      <c r="X51" s="7">
        <f t="shared" si="19"/>
        <v>0</v>
      </c>
      <c r="Y51" s="7">
        <f t="shared" si="20"/>
        <v>0</v>
      </c>
      <c r="Z51" s="7">
        <f t="shared" si="21"/>
        <v>0</v>
      </c>
      <c r="AA51" s="7">
        <f t="shared" si="22"/>
        <v>0</v>
      </c>
      <c r="AB51" s="159"/>
      <c r="AC51" s="7">
        <f t="shared" si="47"/>
        <v>1</v>
      </c>
      <c r="AD51" s="7">
        <f t="shared" si="48"/>
        <v>1</v>
      </c>
      <c r="AE51" s="93"/>
      <c r="AF51" s="159"/>
      <c r="AG51" s="8">
        <f t="shared" si="42"/>
        <v>24</v>
      </c>
      <c r="AH51" s="93"/>
      <c r="AI51" s="7" t="s">
        <v>19</v>
      </c>
      <c r="AJ51" s="93"/>
      <c r="AK51" s="9" t="str">
        <f t="shared" si="43"/>
        <v/>
      </c>
      <c r="AL51" s="9" t="s">
        <v>19</v>
      </c>
      <c r="AM51" s="9" t="str">
        <f t="shared" si="24"/>
        <v/>
      </c>
      <c r="AN51" s="159"/>
      <c r="AO51" s="8">
        <f t="shared" si="44"/>
        <v>24</v>
      </c>
      <c r="AP51" s="7">
        <f t="shared" si="49"/>
        <v>0</v>
      </c>
      <c r="AQ51" s="7">
        <f t="shared" si="25"/>
        <v>0</v>
      </c>
      <c r="AR51" s="7">
        <f t="shared" si="26"/>
        <v>0</v>
      </c>
      <c r="AS51" s="7">
        <f t="shared" si="27"/>
        <v>0</v>
      </c>
      <c r="AT51" s="7">
        <f t="shared" si="28"/>
        <v>0</v>
      </c>
      <c r="AU51" s="7">
        <f t="shared" si="29"/>
        <v>0</v>
      </c>
      <c r="AV51" s="7">
        <f t="shared" si="30"/>
        <v>0</v>
      </c>
      <c r="AW51" s="7">
        <f t="shared" si="31"/>
        <v>0</v>
      </c>
      <c r="AX51" s="7">
        <f t="shared" si="32"/>
        <v>0</v>
      </c>
      <c r="AY51" s="7">
        <f t="shared" si="33"/>
        <v>0</v>
      </c>
      <c r="AZ51" s="7">
        <f t="shared" si="34"/>
        <v>0</v>
      </c>
      <c r="BA51" s="7">
        <f t="shared" si="35"/>
        <v>0</v>
      </c>
      <c r="BB51" s="7">
        <f t="shared" si="36"/>
        <v>0</v>
      </c>
      <c r="BC51" s="7">
        <f t="shared" si="37"/>
        <v>0</v>
      </c>
      <c r="BD51" s="159"/>
      <c r="BE51" s="7">
        <f t="shared" si="38"/>
        <v>1</v>
      </c>
      <c r="BF51" s="7">
        <f t="shared" si="39"/>
        <v>1</v>
      </c>
      <c r="BG51" s="93"/>
      <c r="BH51" s="11"/>
      <c r="BI51" s="1"/>
      <c r="BJ51" s="93">
        <v>2</v>
      </c>
      <c r="BK51" s="7" t="s">
        <v>19</v>
      </c>
      <c r="BL51" s="93">
        <v>13</v>
      </c>
      <c r="BM51" s="198"/>
      <c r="BN51" s="93">
        <v>13</v>
      </c>
      <c r="BO51" s="7" t="s">
        <v>19</v>
      </c>
      <c r="BP51" s="93">
        <v>2</v>
      </c>
      <c r="BQ51" s="1"/>
      <c r="BR51" s="1"/>
      <c r="BS51" s="1"/>
    </row>
    <row r="52" spans="1:71" s="5" customFormat="1" ht="15.75" customHeight="1" x14ac:dyDescent="0.35">
      <c r="A52" s="96"/>
      <c r="B52" s="96"/>
      <c r="C52" s="97"/>
      <c r="D52" s="100"/>
      <c r="E52" s="8">
        <v>25</v>
      </c>
      <c r="F52" s="104"/>
      <c r="G52" s="7" t="s">
        <v>19</v>
      </c>
      <c r="H52" s="93"/>
      <c r="I52" s="9" t="str">
        <f t="shared" si="45"/>
        <v/>
      </c>
      <c r="J52" s="9" t="s">
        <v>19</v>
      </c>
      <c r="K52" s="9" t="str">
        <f t="shared" si="9"/>
        <v/>
      </c>
      <c r="L52" s="159"/>
      <c r="M52" s="8">
        <f t="shared" si="40"/>
        <v>25</v>
      </c>
      <c r="N52" s="7">
        <f t="shared" si="46"/>
        <v>0</v>
      </c>
      <c r="O52" s="7">
        <f t="shared" si="10"/>
        <v>0</v>
      </c>
      <c r="P52" s="7">
        <f t="shared" si="11"/>
        <v>0</v>
      </c>
      <c r="Q52" s="7">
        <f t="shared" si="12"/>
        <v>0</v>
      </c>
      <c r="R52" s="7">
        <f t="shared" si="13"/>
        <v>0</v>
      </c>
      <c r="S52" s="7">
        <f t="shared" si="14"/>
        <v>0</v>
      </c>
      <c r="T52" s="7">
        <f t="shared" si="15"/>
        <v>0</v>
      </c>
      <c r="U52" s="7">
        <f t="shared" si="16"/>
        <v>0</v>
      </c>
      <c r="V52" s="7">
        <f t="shared" si="17"/>
        <v>0</v>
      </c>
      <c r="W52" s="7">
        <f t="shared" si="18"/>
        <v>0</v>
      </c>
      <c r="X52" s="7">
        <f t="shared" si="19"/>
        <v>0</v>
      </c>
      <c r="Y52" s="7">
        <f t="shared" si="20"/>
        <v>0</v>
      </c>
      <c r="Z52" s="7">
        <f t="shared" si="21"/>
        <v>0</v>
      </c>
      <c r="AA52" s="7">
        <f t="shared" si="22"/>
        <v>0</v>
      </c>
      <c r="AB52" s="159"/>
      <c r="AC52" s="7">
        <f t="shared" si="47"/>
        <v>1</v>
      </c>
      <c r="AD52" s="7">
        <f t="shared" si="48"/>
        <v>1</v>
      </c>
      <c r="AE52" s="93"/>
      <c r="AF52" s="159"/>
      <c r="AG52" s="8">
        <f t="shared" si="42"/>
        <v>25</v>
      </c>
      <c r="AH52" s="93"/>
      <c r="AI52" s="7" t="s">
        <v>19</v>
      </c>
      <c r="AJ52" s="93"/>
      <c r="AK52" s="9" t="str">
        <f t="shared" si="43"/>
        <v/>
      </c>
      <c r="AL52" s="9" t="s">
        <v>19</v>
      </c>
      <c r="AM52" s="9" t="str">
        <f t="shared" si="24"/>
        <v/>
      </c>
      <c r="AN52" s="159"/>
      <c r="AO52" s="8">
        <f t="shared" si="44"/>
        <v>25</v>
      </c>
      <c r="AP52" s="7">
        <f t="shared" si="49"/>
        <v>0</v>
      </c>
      <c r="AQ52" s="7">
        <f t="shared" si="25"/>
        <v>0</v>
      </c>
      <c r="AR52" s="7">
        <f t="shared" si="26"/>
        <v>0</v>
      </c>
      <c r="AS52" s="7">
        <f t="shared" si="27"/>
        <v>0</v>
      </c>
      <c r="AT52" s="7">
        <f t="shared" si="28"/>
        <v>0</v>
      </c>
      <c r="AU52" s="7">
        <f t="shared" si="29"/>
        <v>0</v>
      </c>
      <c r="AV52" s="7">
        <f t="shared" si="30"/>
        <v>0</v>
      </c>
      <c r="AW52" s="7">
        <f t="shared" si="31"/>
        <v>0</v>
      </c>
      <c r="AX52" s="7">
        <f t="shared" si="32"/>
        <v>0</v>
      </c>
      <c r="AY52" s="7">
        <f t="shared" si="33"/>
        <v>0</v>
      </c>
      <c r="AZ52" s="7">
        <f t="shared" si="34"/>
        <v>0</v>
      </c>
      <c r="BA52" s="7">
        <f t="shared" si="35"/>
        <v>0</v>
      </c>
      <c r="BB52" s="7">
        <f t="shared" si="36"/>
        <v>0</v>
      </c>
      <c r="BC52" s="7">
        <f t="shared" si="37"/>
        <v>0</v>
      </c>
      <c r="BD52" s="159"/>
      <c r="BE52" s="7">
        <f t="shared" si="38"/>
        <v>1</v>
      </c>
      <c r="BF52" s="7">
        <f t="shared" si="39"/>
        <v>1</v>
      </c>
      <c r="BG52" s="93"/>
      <c r="BH52" s="11"/>
      <c r="BI52" s="1"/>
      <c r="BJ52" s="93">
        <v>2</v>
      </c>
      <c r="BK52" s="7" t="s">
        <v>19</v>
      </c>
      <c r="BL52" s="93">
        <v>14</v>
      </c>
      <c r="BM52" s="198"/>
      <c r="BN52" s="93">
        <v>14</v>
      </c>
      <c r="BO52" s="7" t="s">
        <v>19</v>
      </c>
      <c r="BP52" s="93">
        <v>2</v>
      </c>
      <c r="BQ52" s="1"/>
      <c r="BR52" s="1"/>
      <c r="BS52" s="1"/>
    </row>
    <row r="53" spans="1:71" s="5" customFormat="1" ht="15.75" customHeight="1" x14ac:dyDescent="0.35">
      <c r="A53" s="96"/>
      <c r="B53" s="96"/>
      <c r="C53" s="97"/>
      <c r="D53" s="100"/>
      <c r="E53" s="8">
        <v>26</v>
      </c>
      <c r="F53" s="104"/>
      <c r="G53" s="7" t="s">
        <v>19</v>
      </c>
      <c r="H53" s="93"/>
      <c r="I53" s="9" t="str">
        <f t="shared" si="45"/>
        <v/>
      </c>
      <c r="J53" s="9" t="s">
        <v>19</v>
      </c>
      <c r="K53" s="9" t="str">
        <f t="shared" si="9"/>
        <v/>
      </c>
      <c r="L53" s="159"/>
      <c r="M53" s="8">
        <f t="shared" si="40"/>
        <v>26</v>
      </c>
      <c r="N53" s="7">
        <f t="shared" si="46"/>
        <v>0</v>
      </c>
      <c r="O53" s="7">
        <f t="shared" si="10"/>
        <v>0</v>
      </c>
      <c r="P53" s="7">
        <f t="shared" si="11"/>
        <v>0</v>
      </c>
      <c r="Q53" s="7">
        <f t="shared" si="12"/>
        <v>0</v>
      </c>
      <c r="R53" s="7">
        <f t="shared" si="13"/>
        <v>0</v>
      </c>
      <c r="S53" s="7">
        <f t="shared" si="14"/>
        <v>0</v>
      </c>
      <c r="T53" s="7">
        <f t="shared" si="15"/>
        <v>0</v>
      </c>
      <c r="U53" s="7">
        <f t="shared" si="16"/>
        <v>0</v>
      </c>
      <c r="V53" s="7">
        <f t="shared" si="17"/>
        <v>0</v>
      </c>
      <c r="W53" s="7">
        <f t="shared" si="18"/>
        <v>0</v>
      </c>
      <c r="X53" s="7">
        <f t="shared" si="19"/>
        <v>0</v>
      </c>
      <c r="Y53" s="7">
        <f t="shared" si="20"/>
        <v>0</v>
      </c>
      <c r="Z53" s="7">
        <f t="shared" si="21"/>
        <v>0</v>
      </c>
      <c r="AA53" s="7">
        <f t="shared" si="22"/>
        <v>0</v>
      </c>
      <c r="AB53" s="159"/>
      <c r="AC53" s="7">
        <f t="shared" si="47"/>
        <v>1</v>
      </c>
      <c r="AD53" s="7">
        <f t="shared" si="48"/>
        <v>1</v>
      </c>
      <c r="AE53" s="93"/>
      <c r="AF53" s="159"/>
      <c r="AG53" s="8">
        <f t="shared" si="42"/>
        <v>26</v>
      </c>
      <c r="AH53" s="93"/>
      <c r="AI53" s="7" t="s">
        <v>19</v>
      </c>
      <c r="AJ53" s="93"/>
      <c r="AK53" s="9" t="str">
        <f t="shared" si="43"/>
        <v/>
      </c>
      <c r="AL53" s="9" t="s">
        <v>19</v>
      </c>
      <c r="AM53" s="9" t="str">
        <f t="shared" si="24"/>
        <v/>
      </c>
      <c r="AN53" s="159"/>
      <c r="AO53" s="8">
        <f t="shared" si="44"/>
        <v>26</v>
      </c>
      <c r="AP53" s="7">
        <f t="shared" si="49"/>
        <v>0</v>
      </c>
      <c r="AQ53" s="7">
        <f t="shared" si="25"/>
        <v>0</v>
      </c>
      <c r="AR53" s="7">
        <f t="shared" si="26"/>
        <v>0</v>
      </c>
      <c r="AS53" s="7">
        <f t="shared" si="27"/>
        <v>0</v>
      </c>
      <c r="AT53" s="7">
        <f t="shared" si="28"/>
        <v>0</v>
      </c>
      <c r="AU53" s="7">
        <f t="shared" si="29"/>
        <v>0</v>
      </c>
      <c r="AV53" s="7">
        <f t="shared" si="30"/>
        <v>0</v>
      </c>
      <c r="AW53" s="7">
        <f t="shared" si="31"/>
        <v>0</v>
      </c>
      <c r="AX53" s="7">
        <f t="shared" si="32"/>
        <v>0</v>
      </c>
      <c r="AY53" s="7">
        <f t="shared" si="33"/>
        <v>0</v>
      </c>
      <c r="AZ53" s="7">
        <f t="shared" si="34"/>
        <v>0</v>
      </c>
      <c r="BA53" s="7">
        <f t="shared" si="35"/>
        <v>0</v>
      </c>
      <c r="BB53" s="7">
        <f t="shared" si="36"/>
        <v>0</v>
      </c>
      <c r="BC53" s="7">
        <f t="shared" si="37"/>
        <v>0</v>
      </c>
      <c r="BD53" s="159"/>
      <c r="BE53" s="7">
        <f t="shared" si="38"/>
        <v>1</v>
      </c>
      <c r="BF53" s="7">
        <f t="shared" si="39"/>
        <v>1</v>
      </c>
      <c r="BG53" s="93"/>
      <c r="BH53" s="11"/>
      <c r="BI53" s="1"/>
      <c r="BJ53" s="93">
        <v>3</v>
      </c>
      <c r="BK53" s="7" t="s">
        <v>19</v>
      </c>
      <c r="BL53" s="93">
        <v>4</v>
      </c>
      <c r="BM53" s="198"/>
      <c r="BN53" s="93">
        <v>4</v>
      </c>
      <c r="BO53" s="7" t="s">
        <v>19</v>
      </c>
      <c r="BP53" s="93">
        <v>3</v>
      </c>
      <c r="BQ53" s="1"/>
      <c r="BR53" s="1"/>
      <c r="BS53" s="1"/>
    </row>
    <row r="54" spans="1:71" s="5" customFormat="1" ht="15.75" customHeight="1" x14ac:dyDescent="0.35">
      <c r="A54" s="96"/>
      <c r="B54" s="96"/>
      <c r="C54" s="97"/>
      <c r="D54" s="100"/>
      <c r="E54" s="8">
        <v>27</v>
      </c>
      <c r="F54" s="104"/>
      <c r="G54" s="7" t="s">
        <v>19</v>
      </c>
      <c r="H54" s="93"/>
      <c r="I54" s="9" t="str">
        <f t="shared" si="45"/>
        <v/>
      </c>
      <c r="J54" s="9" t="s">
        <v>19</v>
      </c>
      <c r="K54" s="9" t="str">
        <f t="shared" si="9"/>
        <v/>
      </c>
      <c r="L54" s="159"/>
      <c r="M54" s="8">
        <f t="shared" si="40"/>
        <v>27</v>
      </c>
      <c r="N54" s="7">
        <f t="shared" si="46"/>
        <v>0</v>
      </c>
      <c r="O54" s="7">
        <f t="shared" si="10"/>
        <v>0</v>
      </c>
      <c r="P54" s="7">
        <f t="shared" si="11"/>
        <v>0</v>
      </c>
      <c r="Q54" s="7">
        <f t="shared" si="12"/>
        <v>0</v>
      </c>
      <c r="R54" s="7">
        <f t="shared" si="13"/>
        <v>0</v>
      </c>
      <c r="S54" s="7">
        <f t="shared" si="14"/>
        <v>0</v>
      </c>
      <c r="T54" s="7">
        <f t="shared" si="15"/>
        <v>0</v>
      </c>
      <c r="U54" s="7">
        <f t="shared" si="16"/>
        <v>0</v>
      </c>
      <c r="V54" s="7">
        <f t="shared" si="17"/>
        <v>0</v>
      </c>
      <c r="W54" s="7">
        <f t="shared" si="18"/>
        <v>0</v>
      </c>
      <c r="X54" s="7">
        <f t="shared" si="19"/>
        <v>0</v>
      </c>
      <c r="Y54" s="7">
        <f t="shared" si="20"/>
        <v>0</v>
      </c>
      <c r="Z54" s="7">
        <f t="shared" si="21"/>
        <v>0</v>
      </c>
      <c r="AA54" s="7">
        <f t="shared" si="22"/>
        <v>0</v>
      </c>
      <c r="AB54" s="159"/>
      <c r="AC54" s="7">
        <f t="shared" si="47"/>
        <v>1</v>
      </c>
      <c r="AD54" s="7">
        <f t="shared" si="48"/>
        <v>1</v>
      </c>
      <c r="AE54" s="93"/>
      <c r="AF54" s="159"/>
      <c r="AG54" s="8">
        <f t="shared" si="42"/>
        <v>27</v>
      </c>
      <c r="AH54" s="93"/>
      <c r="AI54" s="7" t="s">
        <v>19</v>
      </c>
      <c r="AJ54" s="93"/>
      <c r="AK54" s="9" t="str">
        <f t="shared" si="43"/>
        <v/>
      </c>
      <c r="AL54" s="9" t="s">
        <v>19</v>
      </c>
      <c r="AM54" s="9" t="str">
        <f t="shared" si="24"/>
        <v/>
      </c>
      <c r="AN54" s="159"/>
      <c r="AO54" s="8">
        <f t="shared" si="44"/>
        <v>27</v>
      </c>
      <c r="AP54" s="7">
        <f t="shared" si="49"/>
        <v>0</v>
      </c>
      <c r="AQ54" s="7">
        <f t="shared" si="25"/>
        <v>0</v>
      </c>
      <c r="AR54" s="7">
        <f t="shared" si="26"/>
        <v>0</v>
      </c>
      <c r="AS54" s="7">
        <f t="shared" si="27"/>
        <v>0</v>
      </c>
      <c r="AT54" s="7">
        <f t="shared" si="28"/>
        <v>0</v>
      </c>
      <c r="AU54" s="7">
        <f t="shared" si="29"/>
        <v>0</v>
      </c>
      <c r="AV54" s="7">
        <f t="shared" si="30"/>
        <v>0</v>
      </c>
      <c r="AW54" s="7">
        <f t="shared" si="31"/>
        <v>0</v>
      </c>
      <c r="AX54" s="7">
        <f t="shared" si="32"/>
        <v>0</v>
      </c>
      <c r="AY54" s="7">
        <f t="shared" si="33"/>
        <v>0</v>
      </c>
      <c r="AZ54" s="7">
        <f t="shared" si="34"/>
        <v>0</v>
      </c>
      <c r="BA54" s="7">
        <f t="shared" si="35"/>
        <v>0</v>
      </c>
      <c r="BB54" s="7">
        <f t="shared" si="36"/>
        <v>0</v>
      </c>
      <c r="BC54" s="7">
        <f t="shared" si="37"/>
        <v>0</v>
      </c>
      <c r="BD54" s="159"/>
      <c r="BE54" s="7">
        <f t="shared" si="38"/>
        <v>1</v>
      </c>
      <c r="BF54" s="7">
        <f t="shared" si="39"/>
        <v>1</v>
      </c>
      <c r="BG54" s="93"/>
      <c r="BH54" s="11"/>
      <c r="BI54" s="1"/>
      <c r="BJ54" s="93">
        <v>3</v>
      </c>
      <c r="BK54" s="7" t="s">
        <v>19</v>
      </c>
      <c r="BL54" s="93">
        <v>5</v>
      </c>
      <c r="BM54" s="198"/>
      <c r="BN54" s="93">
        <v>5</v>
      </c>
      <c r="BO54" s="7" t="s">
        <v>19</v>
      </c>
      <c r="BP54" s="93">
        <v>3</v>
      </c>
      <c r="BQ54" s="1"/>
      <c r="BR54" s="1"/>
      <c r="BS54" s="1"/>
    </row>
    <row r="55" spans="1:71" s="5" customFormat="1" ht="15.75" customHeight="1" x14ac:dyDescent="0.35">
      <c r="A55" s="96"/>
      <c r="B55" s="96"/>
      <c r="C55" s="97"/>
      <c r="D55" s="100"/>
      <c r="E55" s="8">
        <v>28</v>
      </c>
      <c r="F55" s="104"/>
      <c r="G55" s="7" t="s">
        <v>19</v>
      </c>
      <c r="H55" s="93"/>
      <c r="I55" s="9" t="str">
        <f t="shared" si="45"/>
        <v/>
      </c>
      <c r="J55" s="9" t="s">
        <v>19</v>
      </c>
      <c r="K55" s="9" t="str">
        <f t="shared" si="9"/>
        <v/>
      </c>
      <c r="L55" s="159"/>
      <c r="M55" s="8">
        <f t="shared" si="40"/>
        <v>28</v>
      </c>
      <c r="N55" s="7">
        <f t="shared" si="46"/>
        <v>0</v>
      </c>
      <c r="O55" s="7">
        <f t="shared" si="10"/>
        <v>0</v>
      </c>
      <c r="P55" s="7">
        <f t="shared" si="11"/>
        <v>0</v>
      </c>
      <c r="Q55" s="7">
        <f t="shared" si="12"/>
        <v>0</v>
      </c>
      <c r="R55" s="7">
        <f t="shared" si="13"/>
        <v>0</v>
      </c>
      <c r="S55" s="7">
        <f t="shared" si="14"/>
        <v>0</v>
      </c>
      <c r="T55" s="7">
        <f t="shared" si="15"/>
        <v>0</v>
      </c>
      <c r="U55" s="7">
        <f t="shared" si="16"/>
        <v>0</v>
      </c>
      <c r="V55" s="7">
        <f t="shared" si="17"/>
        <v>0</v>
      </c>
      <c r="W55" s="7">
        <f t="shared" si="18"/>
        <v>0</v>
      </c>
      <c r="X55" s="7">
        <f t="shared" si="19"/>
        <v>0</v>
      </c>
      <c r="Y55" s="7">
        <f t="shared" si="20"/>
        <v>0</v>
      </c>
      <c r="Z55" s="7">
        <f t="shared" si="21"/>
        <v>0</v>
      </c>
      <c r="AA55" s="7">
        <f t="shared" si="22"/>
        <v>0</v>
      </c>
      <c r="AB55" s="159"/>
      <c r="AC55" s="7">
        <f t="shared" si="47"/>
        <v>1</v>
      </c>
      <c r="AD55" s="7">
        <f t="shared" si="48"/>
        <v>1</v>
      </c>
      <c r="AE55" s="93"/>
      <c r="AF55" s="159"/>
      <c r="AG55" s="8">
        <f t="shared" si="42"/>
        <v>28</v>
      </c>
      <c r="AH55" s="93"/>
      <c r="AI55" s="7" t="s">
        <v>19</v>
      </c>
      <c r="AJ55" s="93"/>
      <c r="AK55" s="9" t="str">
        <f t="shared" si="43"/>
        <v/>
      </c>
      <c r="AL55" s="9" t="s">
        <v>19</v>
      </c>
      <c r="AM55" s="9" t="str">
        <f t="shared" si="24"/>
        <v/>
      </c>
      <c r="AN55" s="159"/>
      <c r="AO55" s="8">
        <f t="shared" si="44"/>
        <v>28</v>
      </c>
      <c r="AP55" s="7">
        <f t="shared" si="49"/>
        <v>0</v>
      </c>
      <c r="AQ55" s="7">
        <f t="shared" si="25"/>
        <v>0</v>
      </c>
      <c r="AR55" s="7">
        <f t="shared" si="26"/>
        <v>0</v>
      </c>
      <c r="AS55" s="7">
        <f t="shared" si="27"/>
        <v>0</v>
      </c>
      <c r="AT55" s="7">
        <f t="shared" si="28"/>
        <v>0</v>
      </c>
      <c r="AU55" s="7">
        <f t="shared" si="29"/>
        <v>0</v>
      </c>
      <c r="AV55" s="7">
        <f t="shared" si="30"/>
        <v>0</v>
      </c>
      <c r="AW55" s="7">
        <f t="shared" si="31"/>
        <v>0</v>
      </c>
      <c r="AX55" s="7">
        <f t="shared" si="32"/>
        <v>0</v>
      </c>
      <c r="AY55" s="7">
        <f t="shared" si="33"/>
        <v>0</v>
      </c>
      <c r="AZ55" s="7">
        <f t="shared" si="34"/>
        <v>0</v>
      </c>
      <c r="BA55" s="7">
        <f t="shared" si="35"/>
        <v>0</v>
      </c>
      <c r="BB55" s="7">
        <f t="shared" si="36"/>
        <v>0</v>
      </c>
      <c r="BC55" s="7">
        <f t="shared" si="37"/>
        <v>0</v>
      </c>
      <c r="BD55" s="159"/>
      <c r="BE55" s="7">
        <f t="shared" si="38"/>
        <v>1</v>
      </c>
      <c r="BF55" s="7">
        <f t="shared" si="39"/>
        <v>1</v>
      </c>
      <c r="BG55" s="93"/>
      <c r="BH55" s="11"/>
      <c r="BI55" s="1"/>
      <c r="BJ55" s="93">
        <v>3</v>
      </c>
      <c r="BK55" s="7" t="s">
        <v>19</v>
      </c>
      <c r="BL55" s="93">
        <v>6</v>
      </c>
      <c r="BM55" s="198"/>
      <c r="BN55" s="93">
        <v>6</v>
      </c>
      <c r="BO55" s="7" t="s">
        <v>19</v>
      </c>
      <c r="BP55" s="93">
        <v>3</v>
      </c>
      <c r="BQ55" s="1"/>
      <c r="BR55" s="1"/>
      <c r="BS55" s="1"/>
    </row>
    <row r="56" spans="1:71" s="5" customFormat="1" ht="15.75" customHeight="1" x14ac:dyDescent="0.35">
      <c r="A56" s="96"/>
      <c r="B56" s="96"/>
      <c r="C56" s="97"/>
      <c r="D56" s="100"/>
      <c r="E56" s="8">
        <v>29</v>
      </c>
      <c r="F56" s="93"/>
      <c r="G56" s="7" t="s">
        <v>19</v>
      </c>
      <c r="H56" s="93"/>
      <c r="I56" s="9" t="str">
        <f t="shared" si="45"/>
        <v/>
      </c>
      <c r="J56" s="9" t="s">
        <v>19</v>
      </c>
      <c r="K56" s="9" t="str">
        <f t="shared" si="9"/>
        <v/>
      </c>
      <c r="L56" s="159"/>
      <c r="M56" s="8">
        <f t="shared" si="40"/>
        <v>29</v>
      </c>
      <c r="N56" s="7">
        <f t="shared" si="46"/>
        <v>0</v>
      </c>
      <c r="O56" s="7">
        <f t="shared" si="10"/>
        <v>0</v>
      </c>
      <c r="P56" s="7">
        <f t="shared" si="11"/>
        <v>0</v>
      </c>
      <c r="Q56" s="7">
        <f t="shared" si="12"/>
        <v>0</v>
      </c>
      <c r="R56" s="7">
        <f t="shared" si="13"/>
        <v>0</v>
      </c>
      <c r="S56" s="7">
        <f t="shared" si="14"/>
        <v>0</v>
      </c>
      <c r="T56" s="7">
        <f t="shared" si="15"/>
        <v>0</v>
      </c>
      <c r="U56" s="7">
        <f t="shared" si="16"/>
        <v>0</v>
      </c>
      <c r="V56" s="7">
        <f t="shared" si="17"/>
        <v>0</v>
      </c>
      <c r="W56" s="7">
        <f t="shared" si="18"/>
        <v>0</v>
      </c>
      <c r="X56" s="7">
        <f t="shared" si="19"/>
        <v>0</v>
      </c>
      <c r="Y56" s="7">
        <f t="shared" si="20"/>
        <v>0</v>
      </c>
      <c r="Z56" s="7">
        <f t="shared" si="21"/>
        <v>0</v>
      </c>
      <c r="AA56" s="7">
        <f t="shared" si="22"/>
        <v>0</v>
      </c>
      <c r="AB56" s="159"/>
      <c r="AC56" s="7">
        <f t="shared" si="47"/>
        <v>1</v>
      </c>
      <c r="AD56" s="7">
        <f t="shared" si="48"/>
        <v>1</v>
      </c>
      <c r="AE56" s="93"/>
      <c r="AF56" s="159"/>
      <c r="AG56" s="8">
        <f t="shared" si="42"/>
        <v>29</v>
      </c>
      <c r="AH56" s="93"/>
      <c r="AI56" s="7" t="s">
        <v>19</v>
      </c>
      <c r="AJ56" s="93"/>
      <c r="AK56" s="9" t="str">
        <f t="shared" si="43"/>
        <v/>
      </c>
      <c r="AL56" s="9" t="s">
        <v>19</v>
      </c>
      <c r="AM56" s="9" t="str">
        <f t="shared" si="24"/>
        <v/>
      </c>
      <c r="AN56" s="159"/>
      <c r="AO56" s="8">
        <f t="shared" si="44"/>
        <v>29</v>
      </c>
      <c r="AP56" s="7">
        <f t="shared" si="49"/>
        <v>0</v>
      </c>
      <c r="AQ56" s="7">
        <f t="shared" si="25"/>
        <v>0</v>
      </c>
      <c r="AR56" s="7">
        <f t="shared" si="26"/>
        <v>0</v>
      </c>
      <c r="AS56" s="7">
        <f t="shared" si="27"/>
        <v>0</v>
      </c>
      <c r="AT56" s="7">
        <f t="shared" si="28"/>
        <v>0</v>
      </c>
      <c r="AU56" s="7">
        <f t="shared" si="29"/>
        <v>0</v>
      </c>
      <c r="AV56" s="7">
        <f t="shared" si="30"/>
        <v>0</v>
      </c>
      <c r="AW56" s="7">
        <f t="shared" si="31"/>
        <v>0</v>
      </c>
      <c r="AX56" s="7">
        <f t="shared" si="32"/>
        <v>0</v>
      </c>
      <c r="AY56" s="7">
        <f t="shared" si="33"/>
        <v>0</v>
      </c>
      <c r="AZ56" s="7">
        <f t="shared" si="34"/>
        <v>0</v>
      </c>
      <c r="BA56" s="7">
        <f t="shared" si="35"/>
        <v>0</v>
      </c>
      <c r="BB56" s="7">
        <f t="shared" si="36"/>
        <v>0</v>
      </c>
      <c r="BC56" s="7">
        <f t="shared" si="37"/>
        <v>0</v>
      </c>
      <c r="BD56" s="159"/>
      <c r="BE56" s="7">
        <f t="shared" si="38"/>
        <v>1</v>
      </c>
      <c r="BF56" s="7">
        <f t="shared" si="39"/>
        <v>1</v>
      </c>
      <c r="BG56" s="93"/>
      <c r="BH56" s="11"/>
      <c r="BI56" s="1"/>
      <c r="BJ56" s="93">
        <v>3</v>
      </c>
      <c r="BK56" s="7" t="s">
        <v>19</v>
      </c>
      <c r="BL56" s="93">
        <v>7</v>
      </c>
      <c r="BM56" s="198"/>
      <c r="BN56" s="93">
        <v>7</v>
      </c>
      <c r="BO56" s="7" t="s">
        <v>19</v>
      </c>
      <c r="BP56" s="93">
        <v>3</v>
      </c>
      <c r="BQ56" s="1"/>
      <c r="BR56" s="1"/>
      <c r="BS56" s="1"/>
    </row>
    <row r="57" spans="1:71" s="5" customFormat="1" ht="15.75" customHeight="1" x14ac:dyDescent="0.35">
      <c r="A57" s="96"/>
      <c r="B57" s="96"/>
      <c r="C57" s="97"/>
      <c r="D57" s="100"/>
      <c r="E57" s="8">
        <v>30</v>
      </c>
      <c r="F57" s="93"/>
      <c r="G57" s="7" t="s">
        <v>19</v>
      </c>
      <c r="H57" s="93"/>
      <c r="I57" s="9" t="str">
        <f t="shared" si="45"/>
        <v/>
      </c>
      <c r="J57" s="9" t="s">
        <v>19</v>
      </c>
      <c r="K57" s="9" t="str">
        <f t="shared" si="9"/>
        <v/>
      </c>
      <c r="L57" s="159"/>
      <c r="M57" s="8">
        <f t="shared" si="40"/>
        <v>30</v>
      </c>
      <c r="N57" s="7">
        <f t="shared" si="46"/>
        <v>0</v>
      </c>
      <c r="O57" s="7">
        <f t="shared" si="10"/>
        <v>0</v>
      </c>
      <c r="P57" s="7">
        <f t="shared" si="11"/>
        <v>0</v>
      </c>
      <c r="Q57" s="7">
        <f t="shared" si="12"/>
        <v>0</v>
      </c>
      <c r="R57" s="7">
        <f t="shared" si="13"/>
        <v>0</v>
      </c>
      <c r="S57" s="7">
        <f t="shared" si="14"/>
        <v>0</v>
      </c>
      <c r="T57" s="7">
        <f t="shared" si="15"/>
        <v>0</v>
      </c>
      <c r="U57" s="7">
        <f t="shared" si="16"/>
        <v>0</v>
      </c>
      <c r="V57" s="7">
        <f t="shared" si="17"/>
        <v>0</v>
      </c>
      <c r="W57" s="7">
        <f t="shared" si="18"/>
        <v>0</v>
      </c>
      <c r="X57" s="7">
        <f t="shared" si="19"/>
        <v>0</v>
      </c>
      <c r="Y57" s="7">
        <f t="shared" si="20"/>
        <v>0</v>
      </c>
      <c r="Z57" s="7">
        <f t="shared" si="21"/>
        <v>0</v>
      </c>
      <c r="AA57" s="7">
        <f t="shared" si="22"/>
        <v>0</v>
      </c>
      <c r="AB57" s="159"/>
      <c r="AC57" s="7">
        <f t="shared" si="47"/>
        <v>1</v>
      </c>
      <c r="AD57" s="7">
        <f t="shared" si="48"/>
        <v>1</v>
      </c>
      <c r="AE57" s="93"/>
      <c r="AF57" s="159"/>
      <c r="AG57" s="8">
        <f t="shared" si="42"/>
        <v>30</v>
      </c>
      <c r="AH57" s="93"/>
      <c r="AI57" s="7" t="s">
        <v>19</v>
      </c>
      <c r="AJ57" s="93"/>
      <c r="AK57" s="9" t="str">
        <f t="shared" si="43"/>
        <v/>
      </c>
      <c r="AL57" s="9" t="s">
        <v>19</v>
      </c>
      <c r="AM57" s="9" t="str">
        <f t="shared" si="24"/>
        <v/>
      </c>
      <c r="AN57" s="159"/>
      <c r="AO57" s="8">
        <f t="shared" si="44"/>
        <v>30</v>
      </c>
      <c r="AP57" s="7">
        <f t="shared" si="49"/>
        <v>0</v>
      </c>
      <c r="AQ57" s="7">
        <f t="shared" si="25"/>
        <v>0</v>
      </c>
      <c r="AR57" s="7">
        <f t="shared" si="26"/>
        <v>0</v>
      </c>
      <c r="AS57" s="7">
        <f t="shared" si="27"/>
        <v>0</v>
      </c>
      <c r="AT57" s="7">
        <f t="shared" si="28"/>
        <v>0</v>
      </c>
      <c r="AU57" s="7">
        <f t="shared" si="29"/>
        <v>0</v>
      </c>
      <c r="AV57" s="7">
        <f t="shared" si="30"/>
        <v>0</v>
      </c>
      <c r="AW57" s="7">
        <f t="shared" si="31"/>
        <v>0</v>
      </c>
      <c r="AX57" s="7">
        <f t="shared" si="32"/>
        <v>0</v>
      </c>
      <c r="AY57" s="7">
        <f t="shared" si="33"/>
        <v>0</v>
      </c>
      <c r="AZ57" s="7">
        <f t="shared" si="34"/>
        <v>0</v>
      </c>
      <c r="BA57" s="7">
        <f t="shared" si="35"/>
        <v>0</v>
      </c>
      <c r="BB57" s="7">
        <f t="shared" si="36"/>
        <v>0</v>
      </c>
      <c r="BC57" s="7">
        <f t="shared" si="37"/>
        <v>0</v>
      </c>
      <c r="BD57" s="159"/>
      <c r="BE57" s="7">
        <f t="shared" si="38"/>
        <v>1</v>
      </c>
      <c r="BF57" s="7">
        <f t="shared" si="39"/>
        <v>1</v>
      </c>
      <c r="BG57" s="93"/>
      <c r="BH57" s="11"/>
      <c r="BI57" s="1"/>
      <c r="BJ57" s="93">
        <v>3</v>
      </c>
      <c r="BK57" s="7" t="s">
        <v>19</v>
      </c>
      <c r="BL57" s="93">
        <v>8</v>
      </c>
      <c r="BM57" s="198"/>
      <c r="BN57" s="93">
        <v>8</v>
      </c>
      <c r="BO57" s="7" t="s">
        <v>19</v>
      </c>
      <c r="BP57" s="93">
        <v>3</v>
      </c>
      <c r="BQ57" s="1"/>
      <c r="BR57" s="1"/>
      <c r="BS57" s="1"/>
    </row>
    <row r="58" spans="1:71" s="5" customFormat="1" ht="15.75" customHeight="1" x14ac:dyDescent="0.35">
      <c r="A58" s="96"/>
      <c r="B58" s="96"/>
      <c r="C58" s="97"/>
      <c r="D58" s="100"/>
      <c r="E58" s="8">
        <v>31</v>
      </c>
      <c r="F58" s="93"/>
      <c r="G58" s="7" t="s">
        <v>19</v>
      </c>
      <c r="H58" s="93"/>
      <c r="I58" s="9" t="str">
        <f t="shared" si="45"/>
        <v/>
      </c>
      <c r="J58" s="9" t="s">
        <v>19</v>
      </c>
      <c r="K58" s="9" t="str">
        <f t="shared" si="9"/>
        <v/>
      </c>
      <c r="L58" s="159"/>
      <c r="M58" s="8">
        <f t="shared" si="40"/>
        <v>31</v>
      </c>
      <c r="N58" s="7">
        <f t="shared" si="46"/>
        <v>0</v>
      </c>
      <c r="O58" s="7">
        <f t="shared" si="10"/>
        <v>0</v>
      </c>
      <c r="P58" s="7">
        <f t="shared" si="11"/>
        <v>0</v>
      </c>
      <c r="Q58" s="7">
        <f t="shared" si="12"/>
        <v>0</v>
      </c>
      <c r="R58" s="7">
        <f t="shared" si="13"/>
        <v>0</v>
      </c>
      <c r="S58" s="7">
        <f t="shared" si="14"/>
        <v>0</v>
      </c>
      <c r="T58" s="7">
        <f t="shared" si="15"/>
        <v>0</v>
      </c>
      <c r="U58" s="7">
        <f t="shared" si="16"/>
        <v>0</v>
      </c>
      <c r="V58" s="7">
        <f t="shared" si="17"/>
        <v>0</v>
      </c>
      <c r="W58" s="7">
        <f t="shared" si="18"/>
        <v>0</v>
      </c>
      <c r="X58" s="7">
        <f t="shared" si="19"/>
        <v>0</v>
      </c>
      <c r="Y58" s="7">
        <f t="shared" si="20"/>
        <v>0</v>
      </c>
      <c r="Z58" s="7">
        <f t="shared" si="21"/>
        <v>0</v>
      </c>
      <c r="AA58" s="7">
        <f t="shared" si="22"/>
        <v>0</v>
      </c>
      <c r="AB58" s="159"/>
      <c r="AC58" s="7">
        <f t="shared" si="47"/>
        <v>1</v>
      </c>
      <c r="AD58" s="7">
        <f t="shared" si="48"/>
        <v>1</v>
      </c>
      <c r="AE58" s="93"/>
      <c r="AF58" s="159"/>
      <c r="AG58" s="8">
        <f t="shared" si="42"/>
        <v>31</v>
      </c>
      <c r="AH58" s="93"/>
      <c r="AI58" s="7" t="s">
        <v>19</v>
      </c>
      <c r="AJ58" s="93"/>
      <c r="AK58" s="9" t="str">
        <f t="shared" si="43"/>
        <v/>
      </c>
      <c r="AL58" s="9" t="s">
        <v>19</v>
      </c>
      <c r="AM58" s="9" t="str">
        <f t="shared" si="24"/>
        <v/>
      </c>
      <c r="AN58" s="159"/>
      <c r="AO58" s="8">
        <f t="shared" si="44"/>
        <v>31</v>
      </c>
      <c r="AP58" s="7">
        <f t="shared" si="49"/>
        <v>0</v>
      </c>
      <c r="AQ58" s="7">
        <f t="shared" si="25"/>
        <v>0</v>
      </c>
      <c r="AR58" s="7">
        <f t="shared" si="26"/>
        <v>0</v>
      </c>
      <c r="AS58" s="7">
        <f t="shared" si="27"/>
        <v>0</v>
      </c>
      <c r="AT58" s="7">
        <f t="shared" si="28"/>
        <v>0</v>
      </c>
      <c r="AU58" s="7">
        <f t="shared" si="29"/>
        <v>0</v>
      </c>
      <c r="AV58" s="7">
        <f t="shared" si="30"/>
        <v>0</v>
      </c>
      <c r="AW58" s="7">
        <f t="shared" si="31"/>
        <v>0</v>
      </c>
      <c r="AX58" s="7">
        <f t="shared" si="32"/>
        <v>0</v>
      </c>
      <c r="AY58" s="7">
        <f t="shared" si="33"/>
        <v>0</v>
      </c>
      <c r="AZ58" s="7">
        <f t="shared" si="34"/>
        <v>0</v>
      </c>
      <c r="BA58" s="7">
        <f t="shared" si="35"/>
        <v>0</v>
      </c>
      <c r="BB58" s="7">
        <f t="shared" si="36"/>
        <v>0</v>
      </c>
      <c r="BC58" s="7">
        <f t="shared" si="37"/>
        <v>0</v>
      </c>
      <c r="BD58" s="159"/>
      <c r="BE58" s="7">
        <f t="shared" si="38"/>
        <v>1</v>
      </c>
      <c r="BF58" s="7">
        <f t="shared" si="39"/>
        <v>1</v>
      </c>
      <c r="BG58" s="93"/>
      <c r="BH58" s="11"/>
      <c r="BI58" s="1"/>
      <c r="BJ58" s="93">
        <v>3</v>
      </c>
      <c r="BK58" s="7" t="s">
        <v>19</v>
      </c>
      <c r="BL58" s="93">
        <v>9</v>
      </c>
      <c r="BM58" s="198"/>
      <c r="BN58" s="93">
        <v>9</v>
      </c>
      <c r="BO58" s="7" t="s">
        <v>19</v>
      </c>
      <c r="BP58" s="93">
        <v>3</v>
      </c>
      <c r="BQ58" s="1"/>
      <c r="BR58" s="1"/>
      <c r="BS58" s="1"/>
    </row>
    <row r="59" spans="1:71" s="5" customFormat="1" ht="15.75" customHeight="1" x14ac:dyDescent="0.35">
      <c r="A59" s="96"/>
      <c r="B59" s="96"/>
      <c r="C59" s="97"/>
      <c r="D59" s="100"/>
      <c r="E59" s="8">
        <v>32</v>
      </c>
      <c r="F59" s="104"/>
      <c r="G59" s="7" t="s">
        <v>19</v>
      </c>
      <c r="H59" s="104"/>
      <c r="I59" s="9" t="str">
        <f t="shared" si="45"/>
        <v/>
      </c>
      <c r="J59" s="9" t="s">
        <v>19</v>
      </c>
      <c r="K59" s="9" t="str">
        <f t="shared" si="9"/>
        <v/>
      </c>
      <c r="L59" s="159"/>
      <c r="M59" s="8">
        <f t="shared" si="40"/>
        <v>32</v>
      </c>
      <c r="N59" s="7">
        <f t="shared" si="46"/>
        <v>0</v>
      </c>
      <c r="O59" s="7">
        <f t="shared" si="10"/>
        <v>0</v>
      </c>
      <c r="P59" s="7">
        <f t="shared" si="11"/>
        <v>0</v>
      </c>
      <c r="Q59" s="7">
        <f t="shared" si="12"/>
        <v>0</v>
      </c>
      <c r="R59" s="7">
        <f t="shared" si="13"/>
        <v>0</v>
      </c>
      <c r="S59" s="7">
        <f t="shared" si="14"/>
        <v>0</v>
      </c>
      <c r="T59" s="7">
        <f t="shared" si="15"/>
        <v>0</v>
      </c>
      <c r="U59" s="7">
        <f t="shared" si="16"/>
        <v>0</v>
      </c>
      <c r="V59" s="7">
        <f t="shared" si="17"/>
        <v>0</v>
      </c>
      <c r="W59" s="7">
        <f t="shared" si="18"/>
        <v>0</v>
      </c>
      <c r="X59" s="7">
        <f t="shared" si="19"/>
        <v>0</v>
      </c>
      <c r="Y59" s="7">
        <f t="shared" si="20"/>
        <v>0</v>
      </c>
      <c r="Z59" s="7">
        <f t="shared" si="21"/>
        <v>0</v>
      </c>
      <c r="AA59" s="7">
        <f t="shared" si="22"/>
        <v>0</v>
      </c>
      <c r="AB59" s="159"/>
      <c r="AC59" s="7">
        <f t="shared" si="47"/>
        <v>1</v>
      </c>
      <c r="AD59" s="7">
        <f t="shared" si="48"/>
        <v>1</v>
      </c>
      <c r="AE59" s="93"/>
      <c r="AF59" s="159"/>
      <c r="AG59" s="8">
        <f t="shared" si="42"/>
        <v>32</v>
      </c>
      <c r="AH59" s="104"/>
      <c r="AI59" s="7" t="s">
        <v>19</v>
      </c>
      <c r="AJ59" s="104"/>
      <c r="AK59" s="9" t="str">
        <f t="shared" si="43"/>
        <v/>
      </c>
      <c r="AL59" s="9" t="s">
        <v>19</v>
      </c>
      <c r="AM59" s="9" t="str">
        <f t="shared" si="24"/>
        <v/>
      </c>
      <c r="AN59" s="159"/>
      <c r="AO59" s="8">
        <f t="shared" si="44"/>
        <v>32</v>
      </c>
      <c r="AP59" s="7">
        <f t="shared" si="49"/>
        <v>0</v>
      </c>
      <c r="AQ59" s="7">
        <f t="shared" si="25"/>
        <v>0</v>
      </c>
      <c r="AR59" s="7">
        <f t="shared" si="26"/>
        <v>0</v>
      </c>
      <c r="AS59" s="7">
        <f t="shared" si="27"/>
        <v>0</v>
      </c>
      <c r="AT59" s="7">
        <f t="shared" si="28"/>
        <v>0</v>
      </c>
      <c r="AU59" s="7">
        <f t="shared" si="29"/>
        <v>0</v>
      </c>
      <c r="AV59" s="7">
        <f t="shared" si="30"/>
        <v>0</v>
      </c>
      <c r="AW59" s="7">
        <f t="shared" si="31"/>
        <v>0</v>
      </c>
      <c r="AX59" s="7">
        <f t="shared" si="32"/>
        <v>0</v>
      </c>
      <c r="AY59" s="7">
        <f t="shared" si="33"/>
        <v>0</v>
      </c>
      <c r="AZ59" s="7">
        <f t="shared" si="34"/>
        <v>0</v>
      </c>
      <c r="BA59" s="7">
        <f t="shared" si="35"/>
        <v>0</v>
      </c>
      <c r="BB59" s="7">
        <f t="shared" si="36"/>
        <v>0</v>
      </c>
      <c r="BC59" s="7">
        <f t="shared" si="37"/>
        <v>0</v>
      </c>
      <c r="BD59" s="159"/>
      <c r="BE59" s="7">
        <f t="shared" si="38"/>
        <v>1</v>
      </c>
      <c r="BF59" s="7">
        <f t="shared" si="39"/>
        <v>1</v>
      </c>
      <c r="BG59" s="93"/>
      <c r="BH59" s="11"/>
      <c r="BI59" s="1"/>
      <c r="BJ59" s="93">
        <v>3</v>
      </c>
      <c r="BK59" s="7" t="s">
        <v>19</v>
      </c>
      <c r="BL59" s="93">
        <v>10</v>
      </c>
      <c r="BM59" s="198"/>
      <c r="BN59" s="93">
        <v>10</v>
      </c>
      <c r="BO59" s="7" t="s">
        <v>19</v>
      </c>
      <c r="BP59" s="93">
        <v>3</v>
      </c>
      <c r="BQ59" s="1"/>
      <c r="BR59" s="1"/>
      <c r="BS59" s="1"/>
    </row>
    <row r="60" spans="1:71" s="5" customFormat="1" ht="15.75" customHeight="1" x14ac:dyDescent="0.35">
      <c r="A60" s="96"/>
      <c r="B60" s="96"/>
      <c r="C60" s="97"/>
      <c r="D60" s="100"/>
      <c r="E60" s="8">
        <v>33</v>
      </c>
      <c r="F60" s="104"/>
      <c r="G60" s="7" t="s">
        <v>19</v>
      </c>
      <c r="H60" s="104"/>
      <c r="I60" s="9" t="str">
        <f t="shared" si="45"/>
        <v/>
      </c>
      <c r="J60" s="9" t="s">
        <v>19</v>
      </c>
      <c r="K60" s="9" t="str">
        <f t="shared" si="9"/>
        <v/>
      </c>
      <c r="L60" s="159"/>
      <c r="M60" s="8">
        <f t="shared" si="40"/>
        <v>33</v>
      </c>
      <c r="N60" s="7">
        <f t="shared" si="46"/>
        <v>0</v>
      </c>
      <c r="O60" s="7">
        <f t="shared" si="10"/>
        <v>0</v>
      </c>
      <c r="P60" s="7">
        <f t="shared" si="11"/>
        <v>0</v>
      </c>
      <c r="Q60" s="7">
        <f t="shared" si="12"/>
        <v>0</v>
      </c>
      <c r="R60" s="7">
        <f t="shared" si="13"/>
        <v>0</v>
      </c>
      <c r="S60" s="7">
        <f t="shared" si="14"/>
        <v>0</v>
      </c>
      <c r="T60" s="7">
        <f t="shared" si="15"/>
        <v>0</v>
      </c>
      <c r="U60" s="7">
        <f t="shared" si="16"/>
        <v>0</v>
      </c>
      <c r="V60" s="7">
        <f t="shared" si="17"/>
        <v>0</v>
      </c>
      <c r="W60" s="7">
        <f t="shared" si="18"/>
        <v>0</v>
      </c>
      <c r="X60" s="7">
        <f t="shared" si="19"/>
        <v>0</v>
      </c>
      <c r="Y60" s="7">
        <f t="shared" si="20"/>
        <v>0</v>
      </c>
      <c r="Z60" s="7">
        <f t="shared" si="21"/>
        <v>0</v>
      </c>
      <c r="AA60" s="7">
        <f t="shared" si="22"/>
        <v>0</v>
      </c>
      <c r="AB60" s="159"/>
      <c r="AC60" s="7">
        <f t="shared" si="47"/>
        <v>1</v>
      </c>
      <c r="AD60" s="7">
        <f t="shared" si="48"/>
        <v>1</v>
      </c>
      <c r="AE60" s="93"/>
      <c r="AF60" s="159"/>
      <c r="AG60" s="8">
        <f t="shared" si="42"/>
        <v>33</v>
      </c>
      <c r="AH60" s="104"/>
      <c r="AI60" s="7" t="s">
        <v>19</v>
      </c>
      <c r="AJ60" s="104"/>
      <c r="AK60" s="9" t="str">
        <f t="shared" si="43"/>
        <v/>
      </c>
      <c r="AL60" s="9" t="s">
        <v>19</v>
      </c>
      <c r="AM60" s="9" t="str">
        <f t="shared" si="24"/>
        <v/>
      </c>
      <c r="AN60" s="159"/>
      <c r="AO60" s="8">
        <f t="shared" si="44"/>
        <v>33</v>
      </c>
      <c r="AP60" s="7">
        <f t="shared" ref="AP60:AP91" si="50">IF(OR($F60=AP$27,$H60=AP$27,$F61=AP$27,$H61=AP$27),1,0)</f>
        <v>0</v>
      </c>
      <c r="AQ60" s="7">
        <f t="shared" ref="AQ60:AQ91" si="51">IF(OR($F60=AQ$27,$H60=AQ$27,$F61=AQ$27,$H61=AQ$27),1,0)</f>
        <v>0</v>
      </c>
      <c r="AR60" s="7">
        <f t="shared" ref="AR60:AR91" si="52">IF(OR($F60=AR$27,$H60=AR$27,$F61=AR$27,$H61=AR$27),1,0)</f>
        <v>0</v>
      </c>
      <c r="AS60" s="7">
        <f t="shared" ref="AS60:AS91" si="53">IF(OR($F60=AS$27,$H60=AS$27,$F61=AS$27,$H61=AS$27),1,0)</f>
        <v>0</v>
      </c>
      <c r="AT60" s="7">
        <f t="shared" ref="AT60:AT91" si="54">IF(OR($F60=AT$27,$H60=AT$27,$F61=AT$27,$H61=AT$27),1,0)</f>
        <v>0</v>
      </c>
      <c r="AU60" s="7">
        <f t="shared" ref="AU60:AU91" si="55">IF(OR($F60=AU$27,$H60=AU$27,$F61=AU$27,$H61=AU$27),1,0)</f>
        <v>0</v>
      </c>
      <c r="AV60" s="7">
        <f t="shared" ref="AV60:AV91" si="56">IF(OR($F60=AV$27,$H60=AV$27,$F61=AV$27,$H61=AV$27),1,0)</f>
        <v>0</v>
      </c>
      <c r="AW60" s="7">
        <f t="shared" ref="AW60:AW91" si="57">IF(OR($F60=AW$27,$H60=AW$27,$F61=AW$27,$H61=AW$27),1,0)</f>
        <v>0</v>
      </c>
      <c r="AX60" s="7">
        <f t="shared" ref="AX60:AX91" si="58">IF(OR($F60=AX$27,$H60=AX$27,$F61=AX$27,$H61=AX$27),1,0)</f>
        <v>0</v>
      </c>
      <c r="AY60" s="7">
        <f t="shared" ref="AY60:AY91" si="59">IF(OR($F60=AY$27,$H60=AY$27,$F61=AY$27,$H61=AY$27),1,0)</f>
        <v>0</v>
      </c>
      <c r="AZ60" s="7">
        <f t="shared" ref="AZ60:AZ91" si="60">IF(OR($F60=AZ$27,$H60=AZ$27,$F61=AZ$27,$H61=AZ$27),1,0)</f>
        <v>0</v>
      </c>
      <c r="BA60" s="7">
        <f t="shared" ref="BA60:BA91" si="61">IF(OR($F60=BA$27,$H60=BA$27,$F61=BA$27,$H61=BA$27),1,0)</f>
        <v>0</v>
      </c>
      <c r="BB60" s="7">
        <f t="shared" ref="BB60:BB91" si="62">IF(OR($F60=BB$27,$H60=BB$27,$F61=BB$27,$H61=BB$27),1,0)</f>
        <v>0</v>
      </c>
      <c r="BC60" s="7">
        <f t="shared" ref="BC60:BC91" si="63">IF(OR($F60=BC$27,$H60=BC$27,$F61=BC$27,$H61=BC$27),1,0)</f>
        <v>0</v>
      </c>
      <c r="BD60" s="159"/>
      <c r="BE60" s="7">
        <f t="shared" ref="BE60:BE91" si="64">IF(OR($AH60=$F60,$AH60=$H60,$AH60=$F61,$AH60=$H61,$AH60=$AJ60),1,0)</f>
        <v>1</v>
      </c>
      <c r="BF60" s="7">
        <f t="shared" ref="BF60:BF91" si="65">IF(OR($AJ60=$F60,$AJ60=$H60,$AJ60=$F61,$AJ60=$H61,$AJ60=$AH60),1,0)</f>
        <v>1</v>
      </c>
      <c r="BG60" s="93"/>
      <c r="BH60" s="11"/>
      <c r="BI60" s="1"/>
      <c r="BJ60" s="93">
        <v>3</v>
      </c>
      <c r="BK60" s="7" t="s">
        <v>19</v>
      </c>
      <c r="BL60" s="93">
        <v>11</v>
      </c>
      <c r="BM60" s="198"/>
      <c r="BN60" s="93">
        <v>11</v>
      </c>
      <c r="BO60" s="7" t="s">
        <v>19</v>
      </c>
      <c r="BP60" s="93">
        <v>3</v>
      </c>
      <c r="BQ60" s="1"/>
      <c r="BR60" s="1"/>
      <c r="BS60" s="1"/>
    </row>
    <row r="61" spans="1:71" s="5" customFormat="1" ht="15.75" customHeight="1" x14ac:dyDescent="0.35">
      <c r="A61" s="96"/>
      <c r="B61" s="96"/>
      <c r="C61" s="97"/>
      <c r="D61" s="100"/>
      <c r="E61" s="8">
        <v>34</v>
      </c>
      <c r="F61" s="104"/>
      <c r="G61" s="7" t="s">
        <v>19</v>
      </c>
      <c r="H61" s="104"/>
      <c r="I61" s="9" t="str">
        <f t="shared" si="45"/>
        <v/>
      </c>
      <c r="J61" s="9" t="s">
        <v>19</v>
      </c>
      <c r="K61" s="9" t="str">
        <f t="shared" si="9"/>
        <v/>
      </c>
      <c r="L61" s="159"/>
      <c r="M61" s="8">
        <f t="shared" si="40"/>
        <v>34</v>
      </c>
      <c r="N61" s="7">
        <f t="shared" ref="N61:N92" si="66">IF(OR($F60=N$27,$H60=N$27,$F62=N$27,$H62=N$27),1,0)</f>
        <v>0</v>
      </c>
      <c r="O61" s="7">
        <f t="shared" ref="O61:O92" si="67">IF(OR($F60=O$27,$H60=O$27,$F62=O$27,$H62=O$27),1,0)</f>
        <v>0</v>
      </c>
      <c r="P61" s="7">
        <f t="shared" ref="P61:P92" si="68">IF(OR($F60=P$27,$H60=P$27,$F62=P$27,$H62=P$27),1,0)</f>
        <v>0</v>
      </c>
      <c r="Q61" s="7">
        <f t="shared" ref="Q61:Q92" si="69">IF(OR($F60=Q$27,$H60=Q$27,$F62=Q$27,$H62=Q$27),1,0)</f>
        <v>0</v>
      </c>
      <c r="R61" s="7">
        <f t="shared" ref="R61:R92" si="70">IF(OR($F60=R$27,$H60=R$27,$F62=R$27,$H62=R$27),1,0)</f>
        <v>0</v>
      </c>
      <c r="S61" s="7">
        <f t="shared" ref="S61:S92" si="71">IF(OR($F60=S$27,$H60=S$27,$F62=S$27,$H62=S$27),1,0)</f>
        <v>0</v>
      </c>
      <c r="T61" s="7">
        <f t="shared" ref="T61:T92" si="72">IF(OR($F60=T$27,$H60=T$27,$F62=T$27,$H62=T$27),1,0)</f>
        <v>0</v>
      </c>
      <c r="U61" s="7">
        <f t="shared" ref="U61:U92" si="73">IF(OR($F60=U$27,$H60=U$27,$F62=U$27,$H62=U$27),1,0)</f>
        <v>0</v>
      </c>
      <c r="V61" s="7">
        <f t="shared" ref="V61:V92" si="74">IF(OR($F60=V$27,$H60=V$27,$F62=V$27,$H62=V$27),1,0)</f>
        <v>0</v>
      </c>
      <c r="W61" s="7">
        <f t="shared" ref="W61:W92" si="75">IF(OR($F60=W$27,$H60=W$27,$F62=W$27,$H62=W$27),1,0)</f>
        <v>0</v>
      </c>
      <c r="X61" s="7">
        <f t="shared" ref="X61:X92" si="76">IF(OR($F60=X$27,$H60=X$27,$F62=X$27,$H62=X$27),1,0)</f>
        <v>0</v>
      </c>
      <c r="Y61" s="7">
        <f t="shared" ref="Y61:Y92" si="77">IF(OR($F60=Y$27,$H60=Y$27,$F62=Y$27,$H62=Y$27),1,0)</f>
        <v>0</v>
      </c>
      <c r="Z61" s="7">
        <f t="shared" ref="Z61:Z92" si="78">IF(OR($F62=Z$27,$H62=Z$27),1,0)</f>
        <v>0</v>
      </c>
      <c r="AA61" s="7">
        <f t="shared" ref="AA61:AA92" si="79">IF(OR($F62=AA$27,$H62=AA$27),1,0)</f>
        <v>0</v>
      </c>
      <c r="AB61" s="159"/>
      <c r="AC61" s="7">
        <f t="shared" si="47"/>
        <v>1</v>
      </c>
      <c r="AD61" s="7">
        <f t="shared" si="48"/>
        <v>1</v>
      </c>
      <c r="AE61" s="93"/>
      <c r="AF61" s="159"/>
      <c r="AG61" s="8">
        <f t="shared" si="42"/>
        <v>34</v>
      </c>
      <c r="AH61" s="104"/>
      <c r="AI61" s="7" t="s">
        <v>19</v>
      </c>
      <c r="AJ61" s="104"/>
      <c r="AK61" s="9" t="str">
        <f t="shared" si="43"/>
        <v/>
      </c>
      <c r="AL61" s="9" t="s">
        <v>19</v>
      </c>
      <c r="AM61" s="9" t="str">
        <f t="shared" si="24"/>
        <v/>
      </c>
      <c r="AN61" s="159"/>
      <c r="AO61" s="8">
        <f t="shared" si="44"/>
        <v>34</v>
      </c>
      <c r="AP61" s="7">
        <f t="shared" si="50"/>
        <v>0</v>
      </c>
      <c r="AQ61" s="7">
        <f t="shared" si="51"/>
        <v>0</v>
      </c>
      <c r="AR61" s="7">
        <f t="shared" si="52"/>
        <v>0</v>
      </c>
      <c r="AS61" s="7">
        <f t="shared" si="53"/>
        <v>0</v>
      </c>
      <c r="AT61" s="7">
        <f t="shared" si="54"/>
        <v>0</v>
      </c>
      <c r="AU61" s="7">
        <f t="shared" si="55"/>
        <v>0</v>
      </c>
      <c r="AV61" s="7">
        <f t="shared" si="56"/>
        <v>0</v>
      </c>
      <c r="AW61" s="7">
        <f t="shared" si="57"/>
        <v>0</v>
      </c>
      <c r="AX61" s="7">
        <f t="shared" si="58"/>
        <v>0</v>
      </c>
      <c r="AY61" s="7">
        <f t="shared" si="59"/>
        <v>0</v>
      </c>
      <c r="AZ61" s="7">
        <f t="shared" si="60"/>
        <v>0</v>
      </c>
      <c r="BA61" s="7">
        <f t="shared" si="61"/>
        <v>0</v>
      </c>
      <c r="BB61" s="7">
        <f t="shared" si="62"/>
        <v>0</v>
      </c>
      <c r="BC61" s="7">
        <f t="shared" si="63"/>
        <v>0</v>
      </c>
      <c r="BD61" s="159"/>
      <c r="BE61" s="7">
        <f t="shared" si="64"/>
        <v>1</v>
      </c>
      <c r="BF61" s="7">
        <f t="shared" si="65"/>
        <v>1</v>
      </c>
      <c r="BG61" s="93"/>
      <c r="BH61" s="11"/>
      <c r="BI61" s="1"/>
      <c r="BJ61" s="93">
        <v>3</v>
      </c>
      <c r="BK61" s="7" t="s">
        <v>19</v>
      </c>
      <c r="BL61" s="93">
        <v>12</v>
      </c>
      <c r="BM61" s="198"/>
      <c r="BN61" s="93">
        <v>12</v>
      </c>
      <c r="BO61" s="7" t="s">
        <v>19</v>
      </c>
      <c r="BP61" s="93">
        <v>3</v>
      </c>
      <c r="BQ61" s="1"/>
      <c r="BR61" s="1"/>
      <c r="BS61" s="1"/>
    </row>
    <row r="62" spans="1:71" s="5" customFormat="1" ht="15.75" customHeight="1" x14ac:dyDescent="0.35">
      <c r="A62" s="96"/>
      <c r="B62" s="96"/>
      <c r="C62" s="97"/>
      <c r="D62" s="100"/>
      <c r="E62" s="8">
        <v>35</v>
      </c>
      <c r="F62" s="104"/>
      <c r="G62" s="7" t="s">
        <v>19</v>
      </c>
      <c r="H62" s="104"/>
      <c r="I62" s="9" t="str">
        <f t="shared" si="45"/>
        <v/>
      </c>
      <c r="J62" s="9" t="s">
        <v>19</v>
      </c>
      <c r="K62" s="9" t="str">
        <f t="shared" si="9"/>
        <v/>
      </c>
      <c r="L62" s="159"/>
      <c r="M62" s="8">
        <f t="shared" si="40"/>
        <v>35</v>
      </c>
      <c r="N62" s="7">
        <f t="shared" si="66"/>
        <v>0</v>
      </c>
      <c r="O62" s="7">
        <f t="shared" si="67"/>
        <v>0</v>
      </c>
      <c r="P62" s="7">
        <f t="shared" si="68"/>
        <v>0</v>
      </c>
      <c r="Q62" s="7">
        <f t="shared" si="69"/>
        <v>0</v>
      </c>
      <c r="R62" s="7">
        <f t="shared" si="70"/>
        <v>0</v>
      </c>
      <c r="S62" s="7">
        <f t="shared" si="71"/>
        <v>0</v>
      </c>
      <c r="T62" s="7">
        <f t="shared" si="72"/>
        <v>0</v>
      </c>
      <c r="U62" s="7">
        <f t="shared" si="73"/>
        <v>0</v>
      </c>
      <c r="V62" s="7">
        <f t="shared" si="74"/>
        <v>0</v>
      </c>
      <c r="W62" s="7">
        <f t="shared" si="75"/>
        <v>0</v>
      </c>
      <c r="X62" s="7">
        <f t="shared" si="76"/>
        <v>0</v>
      </c>
      <c r="Y62" s="7">
        <f t="shared" si="77"/>
        <v>0</v>
      </c>
      <c r="Z62" s="7">
        <f t="shared" si="78"/>
        <v>0</v>
      </c>
      <c r="AA62" s="7">
        <f t="shared" si="79"/>
        <v>0</v>
      </c>
      <c r="AB62" s="159"/>
      <c r="AC62" s="7">
        <f t="shared" si="47"/>
        <v>1</v>
      </c>
      <c r="AD62" s="7">
        <f t="shared" si="48"/>
        <v>1</v>
      </c>
      <c r="AE62" s="93"/>
      <c r="AF62" s="159"/>
      <c r="AG62" s="8">
        <f t="shared" si="42"/>
        <v>35</v>
      </c>
      <c r="AH62" s="104"/>
      <c r="AI62" s="7" t="s">
        <v>19</v>
      </c>
      <c r="AJ62" s="104"/>
      <c r="AK62" s="9" t="str">
        <f t="shared" si="43"/>
        <v/>
      </c>
      <c r="AL62" s="9" t="s">
        <v>19</v>
      </c>
      <c r="AM62" s="9" t="str">
        <f t="shared" si="24"/>
        <v/>
      </c>
      <c r="AN62" s="159"/>
      <c r="AO62" s="8">
        <f t="shared" si="44"/>
        <v>35</v>
      </c>
      <c r="AP62" s="7">
        <f t="shared" si="50"/>
        <v>0</v>
      </c>
      <c r="AQ62" s="7">
        <f t="shared" si="51"/>
        <v>0</v>
      </c>
      <c r="AR62" s="7">
        <f t="shared" si="52"/>
        <v>0</v>
      </c>
      <c r="AS62" s="7">
        <f t="shared" si="53"/>
        <v>0</v>
      </c>
      <c r="AT62" s="7">
        <f t="shared" si="54"/>
        <v>0</v>
      </c>
      <c r="AU62" s="7">
        <f t="shared" si="55"/>
        <v>0</v>
      </c>
      <c r="AV62" s="7">
        <f t="shared" si="56"/>
        <v>0</v>
      </c>
      <c r="AW62" s="7">
        <f t="shared" si="57"/>
        <v>0</v>
      </c>
      <c r="AX62" s="7">
        <f t="shared" si="58"/>
        <v>0</v>
      </c>
      <c r="AY62" s="7">
        <f t="shared" si="59"/>
        <v>0</v>
      </c>
      <c r="AZ62" s="7">
        <f t="shared" si="60"/>
        <v>0</v>
      </c>
      <c r="BA62" s="7">
        <f t="shared" si="61"/>
        <v>0</v>
      </c>
      <c r="BB62" s="7">
        <f t="shared" si="62"/>
        <v>0</v>
      </c>
      <c r="BC62" s="7">
        <f t="shared" si="63"/>
        <v>0</v>
      </c>
      <c r="BD62" s="159"/>
      <c r="BE62" s="7">
        <f t="shared" si="64"/>
        <v>1</v>
      </c>
      <c r="BF62" s="7">
        <f t="shared" si="65"/>
        <v>1</v>
      </c>
      <c r="BG62" s="93"/>
      <c r="BH62" s="11"/>
      <c r="BI62" s="1"/>
      <c r="BJ62" s="93">
        <v>3</v>
      </c>
      <c r="BK62" s="7" t="s">
        <v>19</v>
      </c>
      <c r="BL62" s="93">
        <v>13</v>
      </c>
      <c r="BM62" s="198"/>
      <c r="BN62" s="93">
        <v>13</v>
      </c>
      <c r="BO62" s="7" t="s">
        <v>19</v>
      </c>
      <c r="BP62" s="93">
        <v>3</v>
      </c>
      <c r="BQ62" s="1"/>
      <c r="BR62" s="1"/>
      <c r="BS62" s="1"/>
    </row>
    <row r="63" spans="1:71" s="5" customFormat="1" ht="15.75" customHeight="1" x14ac:dyDescent="0.35">
      <c r="A63" s="96"/>
      <c r="B63" s="96"/>
      <c r="C63" s="97"/>
      <c r="D63" s="100"/>
      <c r="E63" s="8">
        <v>36</v>
      </c>
      <c r="F63" s="104"/>
      <c r="G63" s="7" t="s">
        <v>19</v>
      </c>
      <c r="H63" s="104"/>
      <c r="I63" s="9" t="str">
        <f t="shared" si="45"/>
        <v/>
      </c>
      <c r="J63" s="9" t="s">
        <v>19</v>
      </c>
      <c r="K63" s="9" t="str">
        <f t="shared" si="9"/>
        <v/>
      </c>
      <c r="L63" s="159"/>
      <c r="M63" s="8">
        <f t="shared" si="40"/>
        <v>36</v>
      </c>
      <c r="N63" s="7">
        <f t="shared" si="66"/>
        <v>0</v>
      </c>
      <c r="O63" s="7">
        <f t="shared" si="67"/>
        <v>0</v>
      </c>
      <c r="P63" s="7">
        <f t="shared" si="68"/>
        <v>0</v>
      </c>
      <c r="Q63" s="7">
        <f t="shared" si="69"/>
        <v>0</v>
      </c>
      <c r="R63" s="7">
        <f t="shared" si="70"/>
        <v>0</v>
      </c>
      <c r="S63" s="7">
        <f t="shared" si="71"/>
        <v>0</v>
      </c>
      <c r="T63" s="7">
        <f t="shared" si="72"/>
        <v>0</v>
      </c>
      <c r="U63" s="7">
        <f t="shared" si="73"/>
        <v>0</v>
      </c>
      <c r="V63" s="7">
        <f t="shared" si="74"/>
        <v>0</v>
      </c>
      <c r="W63" s="7">
        <f t="shared" si="75"/>
        <v>0</v>
      </c>
      <c r="X63" s="7">
        <f t="shared" si="76"/>
        <v>0</v>
      </c>
      <c r="Y63" s="7">
        <f t="shared" si="77"/>
        <v>0</v>
      </c>
      <c r="Z63" s="7">
        <f t="shared" si="78"/>
        <v>0</v>
      </c>
      <c r="AA63" s="7">
        <f t="shared" si="79"/>
        <v>0</v>
      </c>
      <c r="AB63" s="159"/>
      <c r="AC63" s="7">
        <f t="shared" si="47"/>
        <v>1</v>
      </c>
      <c r="AD63" s="7">
        <f t="shared" si="48"/>
        <v>1</v>
      </c>
      <c r="AE63" s="93"/>
      <c r="AF63" s="159"/>
      <c r="AG63" s="8">
        <f t="shared" si="42"/>
        <v>36</v>
      </c>
      <c r="AH63" s="104"/>
      <c r="AI63" s="7" t="s">
        <v>19</v>
      </c>
      <c r="AJ63" s="104"/>
      <c r="AK63" s="9" t="str">
        <f t="shared" si="43"/>
        <v/>
      </c>
      <c r="AL63" s="9" t="s">
        <v>19</v>
      </c>
      <c r="AM63" s="9" t="str">
        <f t="shared" si="24"/>
        <v/>
      </c>
      <c r="AN63" s="159"/>
      <c r="AO63" s="8">
        <f t="shared" si="44"/>
        <v>36</v>
      </c>
      <c r="AP63" s="7">
        <f t="shared" si="50"/>
        <v>0</v>
      </c>
      <c r="AQ63" s="7">
        <f t="shared" si="51"/>
        <v>0</v>
      </c>
      <c r="AR63" s="7">
        <f t="shared" si="52"/>
        <v>0</v>
      </c>
      <c r="AS63" s="7">
        <f t="shared" si="53"/>
        <v>0</v>
      </c>
      <c r="AT63" s="7">
        <f t="shared" si="54"/>
        <v>0</v>
      </c>
      <c r="AU63" s="7">
        <f t="shared" si="55"/>
        <v>0</v>
      </c>
      <c r="AV63" s="7">
        <f t="shared" si="56"/>
        <v>0</v>
      </c>
      <c r="AW63" s="7">
        <f t="shared" si="57"/>
        <v>0</v>
      </c>
      <c r="AX63" s="7">
        <f t="shared" si="58"/>
        <v>0</v>
      </c>
      <c r="AY63" s="7">
        <f t="shared" si="59"/>
        <v>0</v>
      </c>
      <c r="AZ63" s="7">
        <f t="shared" si="60"/>
        <v>0</v>
      </c>
      <c r="BA63" s="7">
        <f t="shared" si="61"/>
        <v>0</v>
      </c>
      <c r="BB63" s="7">
        <f t="shared" si="62"/>
        <v>0</v>
      </c>
      <c r="BC63" s="7">
        <f t="shared" si="63"/>
        <v>0</v>
      </c>
      <c r="BD63" s="159"/>
      <c r="BE63" s="7">
        <f t="shared" si="64"/>
        <v>1</v>
      </c>
      <c r="BF63" s="7">
        <f t="shared" si="65"/>
        <v>1</v>
      </c>
      <c r="BG63" s="93"/>
      <c r="BH63" s="11"/>
      <c r="BI63" s="1"/>
      <c r="BJ63" s="93">
        <v>3</v>
      </c>
      <c r="BK63" s="7" t="s">
        <v>19</v>
      </c>
      <c r="BL63" s="93">
        <v>14</v>
      </c>
      <c r="BM63" s="198"/>
      <c r="BN63" s="93">
        <v>14</v>
      </c>
      <c r="BO63" s="7" t="s">
        <v>19</v>
      </c>
      <c r="BP63" s="93">
        <v>3</v>
      </c>
      <c r="BQ63" s="1"/>
      <c r="BR63" s="1"/>
      <c r="BS63" s="1"/>
    </row>
    <row r="64" spans="1:71" s="5" customFormat="1" ht="15.75" customHeight="1" x14ac:dyDescent="0.35">
      <c r="A64" s="96"/>
      <c r="B64" s="96"/>
      <c r="C64" s="97"/>
      <c r="D64" s="100"/>
      <c r="E64" s="8">
        <v>37</v>
      </c>
      <c r="F64" s="104"/>
      <c r="G64" s="7" t="s">
        <v>19</v>
      </c>
      <c r="H64" s="104"/>
      <c r="I64" s="9" t="str">
        <f t="shared" si="45"/>
        <v/>
      </c>
      <c r="J64" s="9" t="s">
        <v>19</v>
      </c>
      <c r="K64" s="9" t="str">
        <f t="shared" si="9"/>
        <v/>
      </c>
      <c r="L64" s="159"/>
      <c r="M64" s="8">
        <f t="shared" si="40"/>
        <v>37</v>
      </c>
      <c r="N64" s="7">
        <f t="shared" si="66"/>
        <v>0</v>
      </c>
      <c r="O64" s="7">
        <f t="shared" si="67"/>
        <v>0</v>
      </c>
      <c r="P64" s="7">
        <f t="shared" si="68"/>
        <v>0</v>
      </c>
      <c r="Q64" s="7">
        <f t="shared" si="69"/>
        <v>0</v>
      </c>
      <c r="R64" s="7">
        <f t="shared" si="70"/>
        <v>0</v>
      </c>
      <c r="S64" s="7">
        <f t="shared" si="71"/>
        <v>0</v>
      </c>
      <c r="T64" s="7">
        <f t="shared" si="72"/>
        <v>0</v>
      </c>
      <c r="U64" s="7">
        <f t="shared" si="73"/>
        <v>0</v>
      </c>
      <c r="V64" s="7">
        <f t="shared" si="74"/>
        <v>0</v>
      </c>
      <c r="W64" s="7">
        <f t="shared" si="75"/>
        <v>0</v>
      </c>
      <c r="X64" s="7">
        <f t="shared" si="76"/>
        <v>0</v>
      </c>
      <c r="Y64" s="7">
        <f t="shared" si="77"/>
        <v>0</v>
      </c>
      <c r="Z64" s="7">
        <f t="shared" si="78"/>
        <v>0</v>
      </c>
      <c r="AA64" s="7">
        <f t="shared" si="79"/>
        <v>0</v>
      </c>
      <c r="AB64" s="159"/>
      <c r="AC64" s="7">
        <f t="shared" si="47"/>
        <v>1</v>
      </c>
      <c r="AD64" s="7">
        <f t="shared" si="48"/>
        <v>1</v>
      </c>
      <c r="AE64" s="93"/>
      <c r="AF64" s="159"/>
      <c r="AG64" s="8">
        <f t="shared" si="42"/>
        <v>37</v>
      </c>
      <c r="AH64" s="104"/>
      <c r="AI64" s="7" t="s">
        <v>19</v>
      </c>
      <c r="AJ64" s="104"/>
      <c r="AK64" s="9" t="str">
        <f t="shared" si="43"/>
        <v/>
      </c>
      <c r="AL64" s="9" t="s">
        <v>19</v>
      </c>
      <c r="AM64" s="9" t="str">
        <f t="shared" si="24"/>
        <v/>
      </c>
      <c r="AN64" s="159"/>
      <c r="AO64" s="8">
        <f t="shared" si="44"/>
        <v>37</v>
      </c>
      <c r="AP64" s="7">
        <f t="shared" si="50"/>
        <v>0</v>
      </c>
      <c r="AQ64" s="7">
        <f t="shared" si="51"/>
        <v>0</v>
      </c>
      <c r="AR64" s="7">
        <f t="shared" si="52"/>
        <v>0</v>
      </c>
      <c r="AS64" s="7">
        <f t="shared" si="53"/>
        <v>0</v>
      </c>
      <c r="AT64" s="7">
        <f t="shared" si="54"/>
        <v>0</v>
      </c>
      <c r="AU64" s="7">
        <f t="shared" si="55"/>
        <v>0</v>
      </c>
      <c r="AV64" s="7">
        <f t="shared" si="56"/>
        <v>0</v>
      </c>
      <c r="AW64" s="7">
        <f t="shared" si="57"/>
        <v>0</v>
      </c>
      <c r="AX64" s="7">
        <f t="shared" si="58"/>
        <v>0</v>
      </c>
      <c r="AY64" s="7">
        <f t="shared" si="59"/>
        <v>0</v>
      </c>
      <c r="AZ64" s="7">
        <f t="shared" si="60"/>
        <v>0</v>
      </c>
      <c r="BA64" s="7">
        <f t="shared" si="61"/>
        <v>0</v>
      </c>
      <c r="BB64" s="7">
        <f t="shared" si="62"/>
        <v>0</v>
      </c>
      <c r="BC64" s="7">
        <f t="shared" si="63"/>
        <v>0</v>
      </c>
      <c r="BD64" s="159"/>
      <c r="BE64" s="7">
        <f t="shared" si="64"/>
        <v>1</v>
      </c>
      <c r="BF64" s="7">
        <f t="shared" si="65"/>
        <v>1</v>
      </c>
      <c r="BG64" s="93"/>
      <c r="BH64" s="11"/>
      <c r="BI64" s="1"/>
      <c r="BJ64" s="93">
        <v>4</v>
      </c>
      <c r="BK64" s="7" t="s">
        <v>19</v>
      </c>
      <c r="BL64" s="93">
        <v>5</v>
      </c>
      <c r="BM64" s="198"/>
      <c r="BN64" s="93">
        <v>5</v>
      </c>
      <c r="BO64" s="7" t="s">
        <v>19</v>
      </c>
      <c r="BP64" s="93">
        <v>4</v>
      </c>
      <c r="BQ64" s="1"/>
      <c r="BR64" s="1"/>
      <c r="BS64" s="1"/>
    </row>
    <row r="65" spans="1:71" s="5" customFormat="1" ht="15.75" customHeight="1" x14ac:dyDescent="0.35">
      <c r="A65" s="96"/>
      <c r="B65" s="96"/>
      <c r="C65" s="97"/>
      <c r="D65" s="100"/>
      <c r="E65" s="8">
        <v>38</v>
      </c>
      <c r="F65" s="104"/>
      <c r="G65" s="7" t="s">
        <v>19</v>
      </c>
      <c r="H65" s="104"/>
      <c r="I65" s="9" t="str">
        <f t="shared" si="45"/>
        <v/>
      </c>
      <c r="J65" s="9" t="s">
        <v>19</v>
      </c>
      <c r="K65" s="9" t="str">
        <f t="shared" si="9"/>
        <v/>
      </c>
      <c r="L65" s="159"/>
      <c r="M65" s="8">
        <f t="shared" si="40"/>
        <v>38</v>
      </c>
      <c r="N65" s="7">
        <f t="shared" si="66"/>
        <v>0</v>
      </c>
      <c r="O65" s="7">
        <f t="shared" si="67"/>
        <v>0</v>
      </c>
      <c r="P65" s="7">
        <f t="shared" si="68"/>
        <v>0</v>
      </c>
      <c r="Q65" s="7">
        <f t="shared" si="69"/>
        <v>0</v>
      </c>
      <c r="R65" s="7">
        <f t="shared" si="70"/>
        <v>0</v>
      </c>
      <c r="S65" s="7">
        <f t="shared" si="71"/>
        <v>0</v>
      </c>
      <c r="T65" s="7">
        <f t="shared" si="72"/>
        <v>0</v>
      </c>
      <c r="U65" s="7">
        <f t="shared" si="73"/>
        <v>0</v>
      </c>
      <c r="V65" s="7">
        <f t="shared" si="74"/>
        <v>0</v>
      </c>
      <c r="W65" s="7">
        <f t="shared" si="75"/>
        <v>0</v>
      </c>
      <c r="X65" s="7">
        <f t="shared" si="76"/>
        <v>0</v>
      </c>
      <c r="Y65" s="7">
        <f t="shared" si="77"/>
        <v>0</v>
      </c>
      <c r="Z65" s="7">
        <f t="shared" si="78"/>
        <v>0</v>
      </c>
      <c r="AA65" s="7">
        <f t="shared" si="79"/>
        <v>0</v>
      </c>
      <c r="AB65" s="159"/>
      <c r="AC65" s="7">
        <f t="shared" si="47"/>
        <v>1</v>
      </c>
      <c r="AD65" s="7">
        <f t="shared" si="48"/>
        <v>1</v>
      </c>
      <c r="AE65" s="93"/>
      <c r="AF65" s="159"/>
      <c r="AG65" s="8">
        <f t="shared" si="42"/>
        <v>38</v>
      </c>
      <c r="AH65" s="104"/>
      <c r="AI65" s="7" t="s">
        <v>19</v>
      </c>
      <c r="AJ65" s="104"/>
      <c r="AK65" s="9" t="str">
        <f t="shared" si="43"/>
        <v/>
      </c>
      <c r="AL65" s="9" t="s">
        <v>19</v>
      </c>
      <c r="AM65" s="9" t="str">
        <f t="shared" si="24"/>
        <v/>
      </c>
      <c r="AN65" s="159"/>
      <c r="AO65" s="8">
        <f t="shared" si="44"/>
        <v>38</v>
      </c>
      <c r="AP65" s="7">
        <f t="shared" si="50"/>
        <v>0</v>
      </c>
      <c r="AQ65" s="7">
        <f t="shared" si="51"/>
        <v>0</v>
      </c>
      <c r="AR65" s="7">
        <f t="shared" si="52"/>
        <v>0</v>
      </c>
      <c r="AS65" s="7">
        <f t="shared" si="53"/>
        <v>0</v>
      </c>
      <c r="AT65" s="7">
        <f t="shared" si="54"/>
        <v>0</v>
      </c>
      <c r="AU65" s="7">
        <f t="shared" si="55"/>
        <v>0</v>
      </c>
      <c r="AV65" s="7">
        <f t="shared" si="56"/>
        <v>0</v>
      </c>
      <c r="AW65" s="7">
        <f t="shared" si="57"/>
        <v>0</v>
      </c>
      <c r="AX65" s="7">
        <f t="shared" si="58"/>
        <v>0</v>
      </c>
      <c r="AY65" s="7">
        <f t="shared" si="59"/>
        <v>0</v>
      </c>
      <c r="AZ65" s="7">
        <f t="shared" si="60"/>
        <v>0</v>
      </c>
      <c r="BA65" s="7">
        <f t="shared" si="61"/>
        <v>0</v>
      </c>
      <c r="BB65" s="7">
        <f t="shared" si="62"/>
        <v>0</v>
      </c>
      <c r="BC65" s="7">
        <f t="shared" si="63"/>
        <v>0</v>
      </c>
      <c r="BD65" s="159"/>
      <c r="BE65" s="7">
        <f t="shared" si="64"/>
        <v>1</v>
      </c>
      <c r="BF65" s="7">
        <f t="shared" si="65"/>
        <v>1</v>
      </c>
      <c r="BG65" s="93"/>
      <c r="BH65" s="11"/>
      <c r="BI65" s="1"/>
      <c r="BJ65" s="93">
        <v>4</v>
      </c>
      <c r="BK65" s="7" t="s">
        <v>19</v>
      </c>
      <c r="BL65" s="93">
        <v>6</v>
      </c>
      <c r="BM65" s="198"/>
      <c r="BN65" s="93">
        <v>6</v>
      </c>
      <c r="BO65" s="7" t="s">
        <v>19</v>
      </c>
      <c r="BP65" s="93">
        <v>4</v>
      </c>
      <c r="BQ65" s="1"/>
      <c r="BR65" s="1"/>
      <c r="BS65" s="1"/>
    </row>
    <row r="66" spans="1:71" s="5" customFormat="1" ht="15.75" customHeight="1" x14ac:dyDescent="0.35">
      <c r="A66" s="96"/>
      <c r="B66" s="96"/>
      <c r="C66" s="97"/>
      <c r="D66" s="100"/>
      <c r="E66" s="8">
        <v>39</v>
      </c>
      <c r="F66" s="104"/>
      <c r="G66" s="7" t="s">
        <v>19</v>
      </c>
      <c r="H66" s="104"/>
      <c r="I66" s="9" t="str">
        <f t="shared" si="45"/>
        <v/>
      </c>
      <c r="J66" s="9" t="s">
        <v>19</v>
      </c>
      <c r="K66" s="9" t="str">
        <f t="shared" si="9"/>
        <v/>
      </c>
      <c r="L66" s="159"/>
      <c r="M66" s="8">
        <f t="shared" si="40"/>
        <v>39</v>
      </c>
      <c r="N66" s="7">
        <f t="shared" si="66"/>
        <v>0</v>
      </c>
      <c r="O66" s="7">
        <f t="shared" si="67"/>
        <v>0</v>
      </c>
      <c r="P66" s="7">
        <f t="shared" si="68"/>
        <v>0</v>
      </c>
      <c r="Q66" s="7">
        <f t="shared" si="69"/>
        <v>0</v>
      </c>
      <c r="R66" s="7">
        <f t="shared" si="70"/>
        <v>0</v>
      </c>
      <c r="S66" s="7">
        <f t="shared" si="71"/>
        <v>0</v>
      </c>
      <c r="T66" s="7">
        <f t="shared" si="72"/>
        <v>0</v>
      </c>
      <c r="U66" s="7">
        <f t="shared" si="73"/>
        <v>0</v>
      </c>
      <c r="V66" s="7">
        <f t="shared" si="74"/>
        <v>0</v>
      </c>
      <c r="W66" s="7">
        <f t="shared" si="75"/>
        <v>0</v>
      </c>
      <c r="X66" s="7">
        <f t="shared" si="76"/>
        <v>0</v>
      </c>
      <c r="Y66" s="7">
        <f t="shared" si="77"/>
        <v>0</v>
      </c>
      <c r="Z66" s="7">
        <f t="shared" si="78"/>
        <v>0</v>
      </c>
      <c r="AA66" s="7">
        <f t="shared" si="79"/>
        <v>0</v>
      </c>
      <c r="AB66" s="159"/>
      <c r="AC66" s="7">
        <f t="shared" si="47"/>
        <v>1</v>
      </c>
      <c r="AD66" s="7">
        <f t="shared" si="48"/>
        <v>1</v>
      </c>
      <c r="AE66" s="93"/>
      <c r="AF66" s="159"/>
      <c r="AG66" s="8">
        <f t="shared" si="42"/>
        <v>39</v>
      </c>
      <c r="AH66" s="104"/>
      <c r="AI66" s="7" t="s">
        <v>19</v>
      </c>
      <c r="AJ66" s="104"/>
      <c r="AK66" s="9" t="str">
        <f t="shared" si="43"/>
        <v/>
      </c>
      <c r="AL66" s="9" t="s">
        <v>19</v>
      </c>
      <c r="AM66" s="9" t="str">
        <f t="shared" si="24"/>
        <v/>
      </c>
      <c r="AN66" s="159"/>
      <c r="AO66" s="8">
        <f t="shared" si="44"/>
        <v>39</v>
      </c>
      <c r="AP66" s="7">
        <f t="shared" si="50"/>
        <v>0</v>
      </c>
      <c r="AQ66" s="7">
        <f t="shared" si="51"/>
        <v>0</v>
      </c>
      <c r="AR66" s="7">
        <f t="shared" si="52"/>
        <v>0</v>
      </c>
      <c r="AS66" s="7">
        <f t="shared" si="53"/>
        <v>0</v>
      </c>
      <c r="AT66" s="7">
        <f t="shared" si="54"/>
        <v>0</v>
      </c>
      <c r="AU66" s="7">
        <f t="shared" si="55"/>
        <v>0</v>
      </c>
      <c r="AV66" s="7">
        <f t="shared" si="56"/>
        <v>0</v>
      </c>
      <c r="AW66" s="7">
        <f t="shared" si="57"/>
        <v>0</v>
      </c>
      <c r="AX66" s="7">
        <f t="shared" si="58"/>
        <v>0</v>
      </c>
      <c r="AY66" s="7">
        <f t="shared" si="59"/>
        <v>0</v>
      </c>
      <c r="AZ66" s="7">
        <f t="shared" si="60"/>
        <v>0</v>
      </c>
      <c r="BA66" s="7">
        <f t="shared" si="61"/>
        <v>0</v>
      </c>
      <c r="BB66" s="7">
        <f t="shared" si="62"/>
        <v>0</v>
      </c>
      <c r="BC66" s="7">
        <f t="shared" si="63"/>
        <v>0</v>
      </c>
      <c r="BD66" s="159"/>
      <c r="BE66" s="7">
        <f t="shared" si="64"/>
        <v>1</v>
      </c>
      <c r="BF66" s="7">
        <f t="shared" si="65"/>
        <v>1</v>
      </c>
      <c r="BG66" s="93"/>
      <c r="BH66" s="11"/>
      <c r="BI66" s="1"/>
      <c r="BJ66" s="93">
        <v>4</v>
      </c>
      <c r="BK66" s="7" t="s">
        <v>19</v>
      </c>
      <c r="BL66" s="93">
        <v>7</v>
      </c>
      <c r="BM66" s="198"/>
      <c r="BN66" s="93">
        <v>7</v>
      </c>
      <c r="BO66" s="7" t="s">
        <v>19</v>
      </c>
      <c r="BP66" s="93">
        <v>4</v>
      </c>
      <c r="BQ66" s="1"/>
      <c r="BR66" s="1"/>
      <c r="BS66" s="1"/>
    </row>
    <row r="67" spans="1:71" s="5" customFormat="1" ht="15.75" customHeight="1" x14ac:dyDescent="0.35">
      <c r="A67" s="96"/>
      <c r="B67" s="96"/>
      <c r="C67" s="97"/>
      <c r="D67" s="100"/>
      <c r="E67" s="8">
        <v>40</v>
      </c>
      <c r="F67" s="93"/>
      <c r="G67" s="7" t="s">
        <v>19</v>
      </c>
      <c r="H67" s="93"/>
      <c r="I67" s="9" t="str">
        <f t="shared" si="45"/>
        <v/>
      </c>
      <c r="J67" s="9" t="s">
        <v>19</v>
      </c>
      <c r="K67" s="9" t="str">
        <f t="shared" si="9"/>
        <v/>
      </c>
      <c r="L67" s="159"/>
      <c r="M67" s="8">
        <f t="shared" si="40"/>
        <v>40</v>
      </c>
      <c r="N67" s="7">
        <f t="shared" si="66"/>
        <v>0</v>
      </c>
      <c r="O67" s="7">
        <f t="shared" si="67"/>
        <v>0</v>
      </c>
      <c r="P67" s="7">
        <f t="shared" si="68"/>
        <v>0</v>
      </c>
      <c r="Q67" s="7">
        <f t="shared" si="69"/>
        <v>0</v>
      </c>
      <c r="R67" s="7">
        <f t="shared" si="70"/>
        <v>0</v>
      </c>
      <c r="S67" s="7">
        <f t="shared" si="71"/>
        <v>0</v>
      </c>
      <c r="T67" s="7">
        <f t="shared" si="72"/>
        <v>0</v>
      </c>
      <c r="U67" s="7">
        <f t="shared" si="73"/>
        <v>0</v>
      </c>
      <c r="V67" s="7">
        <f t="shared" si="74"/>
        <v>0</v>
      </c>
      <c r="W67" s="7">
        <f t="shared" si="75"/>
        <v>0</v>
      </c>
      <c r="X67" s="7">
        <f t="shared" si="76"/>
        <v>0</v>
      </c>
      <c r="Y67" s="7">
        <f t="shared" si="77"/>
        <v>0</v>
      </c>
      <c r="Z67" s="7">
        <f t="shared" si="78"/>
        <v>0</v>
      </c>
      <c r="AA67" s="7">
        <f t="shared" si="79"/>
        <v>0</v>
      </c>
      <c r="AB67" s="159"/>
      <c r="AC67" s="7">
        <f t="shared" si="47"/>
        <v>1</v>
      </c>
      <c r="AD67" s="7">
        <f t="shared" si="48"/>
        <v>1</v>
      </c>
      <c r="AE67" s="93"/>
      <c r="AF67" s="159"/>
      <c r="AG67" s="8">
        <f t="shared" si="42"/>
        <v>40</v>
      </c>
      <c r="AH67" s="93"/>
      <c r="AI67" s="7" t="s">
        <v>19</v>
      </c>
      <c r="AJ67" s="93"/>
      <c r="AK67" s="9" t="str">
        <f t="shared" si="43"/>
        <v/>
      </c>
      <c r="AL67" s="9" t="s">
        <v>19</v>
      </c>
      <c r="AM67" s="9" t="str">
        <f t="shared" si="24"/>
        <v/>
      </c>
      <c r="AN67" s="159"/>
      <c r="AO67" s="8">
        <f t="shared" si="44"/>
        <v>40</v>
      </c>
      <c r="AP67" s="7">
        <f t="shared" si="50"/>
        <v>0</v>
      </c>
      <c r="AQ67" s="7">
        <f t="shared" si="51"/>
        <v>0</v>
      </c>
      <c r="AR67" s="7">
        <f t="shared" si="52"/>
        <v>0</v>
      </c>
      <c r="AS67" s="7">
        <f t="shared" si="53"/>
        <v>0</v>
      </c>
      <c r="AT67" s="7">
        <f t="shared" si="54"/>
        <v>0</v>
      </c>
      <c r="AU67" s="7">
        <f t="shared" si="55"/>
        <v>0</v>
      </c>
      <c r="AV67" s="7">
        <f t="shared" si="56"/>
        <v>0</v>
      </c>
      <c r="AW67" s="7">
        <f t="shared" si="57"/>
        <v>0</v>
      </c>
      <c r="AX67" s="7">
        <f t="shared" si="58"/>
        <v>0</v>
      </c>
      <c r="AY67" s="7">
        <f t="shared" si="59"/>
        <v>0</v>
      </c>
      <c r="AZ67" s="7">
        <f t="shared" si="60"/>
        <v>0</v>
      </c>
      <c r="BA67" s="7">
        <f t="shared" si="61"/>
        <v>0</v>
      </c>
      <c r="BB67" s="7">
        <f t="shared" si="62"/>
        <v>0</v>
      </c>
      <c r="BC67" s="7">
        <f t="shared" si="63"/>
        <v>0</v>
      </c>
      <c r="BD67" s="159"/>
      <c r="BE67" s="7">
        <f t="shared" si="64"/>
        <v>1</v>
      </c>
      <c r="BF67" s="7">
        <f t="shared" si="65"/>
        <v>1</v>
      </c>
      <c r="BG67" s="93"/>
      <c r="BH67" s="11"/>
      <c r="BI67" s="1"/>
      <c r="BJ67" s="93">
        <v>4</v>
      </c>
      <c r="BK67" s="7" t="s">
        <v>19</v>
      </c>
      <c r="BL67" s="93">
        <v>8</v>
      </c>
      <c r="BM67" s="198"/>
      <c r="BN67" s="93">
        <v>8</v>
      </c>
      <c r="BO67" s="7" t="s">
        <v>19</v>
      </c>
      <c r="BP67" s="93">
        <v>4</v>
      </c>
      <c r="BQ67" s="1"/>
      <c r="BR67" s="1"/>
      <c r="BS67" s="1"/>
    </row>
    <row r="68" spans="1:71" s="5" customFormat="1" ht="15.75" customHeight="1" x14ac:dyDescent="0.35">
      <c r="A68" s="96"/>
      <c r="B68" s="96"/>
      <c r="C68" s="97"/>
      <c r="D68" s="100"/>
      <c r="E68" s="8">
        <v>41</v>
      </c>
      <c r="F68" s="93"/>
      <c r="G68" s="7" t="s">
        <v>19</v>
      </c>
      <c r="H68" s="93"/>
      <c r="I68" s="9" t="str">
        <f t="shared" si="45"/>
        <v/>
      </c>
      <c r="J68" s="9" t="s">
        <v>19</v>
      </c>
      <c r="K68" s="9" t="str">
        <f t="shared" si="9"/>
        <v/>
      </c>
      <c r="L68" s="159"/>
      <c r="M68" s="8">
        <f t="shared" si="40"/>
        <v>41</v>
      </c>
      <c r="N68" s="7">
        <f t="shared" si="66"/>
        <v>0</v>
      </c>
      <c r="O68" s="7">
        <f t="shared" si="67"/>
        <v>0</v>
      </c>
      <c r="P68" s="7">
        <f t="shared" si="68"/>
        <v>0</v>
      </c>
      <c r="Q68" s="7">
        <f t="shared" si="69"/>
        <v>0</v>
      </c>
      <c r="R68" s="7">
        <f t="shared" si="70"/>
        <v>0</v>
      </c>
      <c r="S68" s="7">
        <f t="shared" si="71"/>
        <v>0</v>
      </c>
      <c r="T68" s="7">
        <f t="shared" si="72"/>
        <v>0</v>
      </c>
      <c r="U68" s="7">
        <f t="shared" si="73"/>
        <v>0</v>
      </c>
      <c r="V68" s="7">
        <f t="shared" si="74"/>
        <v>0</v>
      </c>
      <c r="W68" s="7">
        <f t="shared" si="75"/>
        <v>0</v>
      </c>
      <c r="X68" s="7">
        <f t="shared" si="76"/>
        <v>0</v>
      </c>
      <c r="Y68" s="7">
        <f t="shared" si="77"/>
        <v>0</v>
      </c>
      <c r="Z68" s="7">
        <f t="shared" si="78"/>
        <v>0</v>
      </c>
      <c r="AA68" s="7">
        <f t="shared" si="79"/>
        <v>0</v>
      </c>
      <c r="AB68" s="159"/>
      <c r="AC68" s="7">
        <f t="shared" si="47"/>
        <v>1</v>
      </c>
      <c r="AD68" s="7">
        <f t="shared" si="48"/>
        <v>1</v>
      </c>
      <c r="AE68" s="93"/>
      <c r="AF68" s="159"/>
      <c r="AG68" s="8">
        <f t="shared" si="42"/>
        <v>41</v>
      </c>
      <c r="AH68" s="93"/>
      <c r="AI68" s="7" t="s">
        <v>19</v>
      </c>
      <c r="AJ68" s="93"/>
      <c r="AK68" s="9" t="str">
        <f t="shared" si="43"/>
        <v/>
      </c>
      <c r="AL68" s="9" t="s">
        <v>19</v>
      </c>
      <c r="AM68" s="9" t="str">
        <f t="shared" si="24"/>
        <v/>
      </c>
      <c r="AN68" s="159"/>
      <c r="AO68" s="8">
        <f t="shared" si="44"/>
        <v>41</v>
      </c>
      <c r="AP68" s="7">
        <f t="shared" si="50"/>
        <v>0</v>
      </c>
      <c r="AQ68" s="7">
        <f t="shared" si="51"/>
        <v>0</v>
      </c>
      <c r="AR68" s="7">
        <f t="shared" si="52"/>
        <v>0</v>
      </c>
      <c r="AS68" s="7">
        <f t="shared" si="53"/>
        <v>0</v>
      </c>
      <c r="AT68" s="7">
        <f t="shared" si="54"/>
        <v>0</v>
      </c>
      <c r="AU68" s="7">
        <f t="shared" si="55"/>
        <v>0</v>
      </c>
      <c r="AV68" s="7">
        <f t="shared" si="56"/>
        <v>0</v>
      </c>
      <c r="AW68" s="7">
        <f t="shared" si="57"/>
        <v>0</v>
      </c>
      <c r="AX68" s="7">
        <f t="shared" si="58"/>
        <v>0</v>
      </c>
      <c r="AY68" s="7">
        <f t="shared" si="59"/>
        <v>0</v>
      </c>
      <c r="AZ68" s="7">
        <f t="shared" si="60"/>
        <v>0</v>
      </c>
      <c r="BA68" s="7">
        <f t="shared" si="61"/>
        <v>0</v>
      </c>
      <c r="BB68" s="7">
        <f t="shared" si="62"/>
        <v>0</v>
      </c>
      <c r="BC68" s="7">
        <f t="shared" si="63"/>
        <v>0</v>
      </c>
      <c r="BD68" s="159"/>
      <c r="BE68" s="7">
        <f t="shared" si="64"/>
        <v>1</v>
      </c>
      <c r="BF68" s="7">
        <f t="shared" si="65"/>
        <v>1</v>
      </c>
      <c r="BG68" s="93"/>
      <c r="BH68" s="11"/>
      <c r="BI68" s="1"/>
      <c r="BJ68" s="93">
        <v>4</v>
      </c>
      <c r="BK68" s="7" t="s">
        <v>19</v>
      </c>
      <c r="BL68" s="93">
        <v>9</v>
      </c>
      <c r="BM68" s="198"/>
      <c r="BN68" s="93">
        <v>9</v>
      </c>
      <c r="BO68" s="7" t="s">
        <v>19</v>
      </c>
      <c r="BP68" s="93">
        <v>4</v>
      </c>
      <c r="BQ68" s="1"/>
      <c r="BR68" s="1"/>
      <c r="BS68" s="1"/>
    </row>
    <row r="69" spans="1:71" s="5" customFormat="1" ht="15.75" customHeight="1" x14ac:dyDescent="0.35">
      <c r="A69" s="96"/>
      <c r="B69" s="96"/>
      <c r="C69" s="97"/>
      <c r="D69" s="100"/>
      <c r="E69" s="8">
        <v>42</v>
      </c>
      <c r="F69" s="93"/>
      <c r="G69" s="7" t="s">
        <v>19</v>
      </c>
      <c r="H69" s="93"/>
      <c r="I69" s="9"/>
      <c r="J69" s="9" t="s">
        <v>19</v>
      </c>
      <c r="K69" s="9"/>
      <c r="L69" s="159"/>
      <c r="M69" s="8">
        <f t="shared" si="40"/>
        <v>42</v>
      </c>
      <c r="N69" s="7">
        <f t="shared" si="66"/>
        <v>0</v>
      </c>
      <c r="O69" s="7">
        <f t="shared" si="67"/>
        <v>0</v>
      </c>
      <c r="P69" s="7">
        <f t="shared" si="68"/>
        <v>0</v>
      </c>
      <c r="Q69" s="7">
        <f t="shared" si="69"/>
        <v>0</v>
      </c>
      <c r="R69" s="7">
        <f t="shared" si="70"/>
        <v>0</v>
      </c>
      <c r="S69" s="7">
        <f t="shared" si="71"/>
        <v>0</v>
      </c>
      <c r="T69" s="7">
        <f t="shared" si="72"/>
        <v>0</v>
      </c>
      <c r="U69" s="7">
        <f t="shared" si="73"/>
        <v>0</v>
      </c>
      <c r="V69" s="7">
        <f t="shared" si="74"/>
        <v>0</v>
      </c>
      <c r="W69" s="7">
        <f t="shared" si="75"/>
        <v>0</v>
      </c>
      <c r="X69" s="7">
        <f t="shared" si="76"/>
        <v>0</v>
      </c>
      <c r="Y69" s="7">
        <f t="shared" si="77"/>
        <v>0</v>
      </c>
      <c r="Z69" s="7">
        <f t="shared" si="78"/>
        <v>0</v>
      </c>
      <c r="AA69" s="7">
        <f t="shared" si="79"/>
        <v>0</v>
      </c>
      <c r="AB69" s="159"/>
      <c r="AC69" s="7">
        <f t="shared" si="47"/>
        <v>1</v>
      </c>
      <c r="AD69" s="7">
        <f t="shared" si="48"/>
        <v>1</v>
      </c>
      <c r="AE69" s="93"/>
      <c r="AF69" s="159"/>
      <c r="AG69" s="8">
        <f t="shared" si="42"/>
        <v>42</v>
      </c>
      <c r="AH69" s="93"/>
      <c r="AI69" s="7" t="s">
        <v>19</v>
      </c>
      <c r="AJ69" s="93"/>
      <c r="AK69" s="9"/>
      <c r="AL69" s="9" t="s">
        <v>19</v>
      </c>
      <c r="AM69" s="9"/>
      <c r="AN69" s="159"/>
      <c r="AO69" s="8">
        <f t="shared" si="44"/>
        <v>42</v>
      </c>
      <c r="AP69" s="7">
        <f t="shared" si="50"/>
        <v>0</v>
      </c>
      <c r="AQ69" s="7">
        <f t="shared" si="51"/>
        <v>0</v>
      </c>
      <c r="AR69" s="7">
        <f t="shared" si="52"/>
        <v>0</v>
      </c>
      <c r="AS69" s="7">
        <f t="shared" si="53"/>
        <v>0</v>
      </c>
      <c r="AT69" s="7">
        <f t="shared" si="54"/>
        <v>0</v>
      </c>
      <c r="AU69" s="7">
        <f t="shared" si="55"/>
        <v>0</v>
      </c>
      <c r="AV69" s="7">
        <f t="shared" si="56"/>
        <v>0</v>
      </c>
      <c r="AW69" s="7">
        <f t="shared" si="57"/>
        <v>0</v>
      </c>
      <c r="AX69" s="7">
        <f t="shared" si="58"/>
        <v>0</v>
      </c>
      <c r="AY69" s="7">
        <f t="shared" si="59"/>
        <v>0</v>
      </c>
      <c r="AZ69" s="7">
        <f t="shared" si="60"/>
        <v>0</v>
      </c>
      <c r="BA69" s="7">
        <f t="shared" si="61"/>
        <v>0</v>
      </c>
      <c r="BB69" s="7">
        <f t="shared" si="62"/>
        <v>0</v>
      </c>
      <c r="BC69" s="7">
        <f t="shared" si="63"/>
        <v>0</v>
      </c>
      <c r="BD69" s="159"/>
      <c r="BE69" s="7">
        <f t="shared" si="64"/>
        <v>1</v>
      </c>
      <c r="BF69" s="7">
        <f t="shared" si="65"/>
        <v>1</v>
      </c>
      <c r="BG69" s="93"/>
      <c r="BH69" s="11"/>
      <c r="BI69" s="1"/>
      <c r="BJ69" s="93">
        <v>4</v>
      </c>
      <c r="BK69" s="7" t="s">
        <v>19</v>
      </c>
      <c r="BL69" s="93">
        <v>10</v>
      </c>
      <c r="BM69" s="198"/>
      <c r="BN69" s="93">
        <v>10</v>
      </c>
      <c r="BO69" s="7" t="s">
        <v>19</v>
      </c>
      <c r="BP69" s="93">
        <v>4</v>
      </c>
      <c r="BQ69" s="1"/>
      <c r="BR69" s="1"/>
      <c r="BS69" s="1"/>
    </row>
    <row r="70" spans="1:71" s="5" customFormat="1" ht="15.75" customHeight="1" x14ac:dyDescent="0.35">
      <c r="A70" s="96"/>
      <c r="B70" s="96"/>
      <c r="C70" s="97"/>
      <c r="D70" s="100"/>
      <c r="E70" s="8">
        <v>43</v>
      </c>
      <c r="F70" s="93"/>
      <c r="G70" s="7" t="s">
        <v>19</v>
      </c>
      <c r="H70" s="93"/>
      <c r="I70" s="9"/>
      <c r="J70" s="9" t="s">
        <v>19</v>
      </c>
      <c r="K70" s="9"/>
      <c r="L70" s="159"/>
      <c r="M70" s="8">
        <f t="shared" si="40"/>
        <v>43</v>
      </c>
      <c r="N70" s="7">
        <f t="shared" si="66"/>
        <v>0</v>
      </c>
      <c r="O70" s="7">
        <f t="shared" si="67"/>
        <v>0</v>
      </c>
      <c r="P70" s="7">
        <f t="shared" si="68"/>
        <v>0</v>
      </c>
      <c r="Q70" s="7">
        <f t="shared" si="69"/>
        <v>0</v>
      </c>
      <c r="R70" s="7">
        <f t="shared" si="70"/>
        <v>0</v>
      </c>
      <c r="S70" s="7">
        <f t="shared" si="71"/>
        <v>0</v>
      </c>
      <c r="T70" s="7">
        <f t="shared" si="72"/>
        <v>0</v>
      </c>
      <c r="U70" s="7">
        <f t="shared" si="73"/>
        <v>0</v>
      </c>
      <c r="V70" s="7">
        <f t="shared" si="74"/>
        <v>0</v>
      </c>
      <c r="W70" s="7">
        <f t="shared" si="75"/>
        <v>0</v>
      </c>
      <c r="X70" s="7">
        <f t="shared" si="76"/>
        <v>0</v>
      </c>
      <c r="Y70" s="7">
        <f t="shared" si="77"/>
        <v>0</v>
      </c>
      <c r="Z70" s="7">
        <f t="shared" si="78"/>
        <v>0</v>
      </c>
      <c r="AA70" s="7">
        <f t="shared" si="79"/>
        <v>0</v>
      </c>
      <c r="AB70" s="159"/>
      <c r="AC70" s="7">
        <f t="shared" si="47"/>
        <v>1</v>
      </c>
      <c r="AD70" s="7">
        <f t="shared" si="48"/>
        <v>1</v>
      </c>
      <c r="AE70" s="93"/>
      <c r="AF70" s="159"/>
      <c r="AG70" s="8">
        <f t="shared" si="42"/>
        <v>43</v>
      </c>
      <c r="AH70" s="93"/>
      <c r="AI70" s="7" t="s">
        <v>19</v>
      </c>
      <c r="AJ70" s="93"/>
      <c r="AK70" s="9"/>
      <c r="AL70" s="9" t="s">
        <v>19</v>
      </c>
      <c r="AM70" s="9"/>
      <c r="AN70" s="159"/>
      <c r="AO70" s="8">
        <f t="shared" si="44"/>
        <v>43</v>
      </c>
      <c r="AP70" s="7">
        <f t="shared" si="50"/>
        <v>0</v>
      </c>
      <c r="AQ70" s="7">
        <f t="shared" si="51"/>
        <v>0</v>
      </c>
      <c r="AR70" s="7">
        <f t="shared" si="52"/>
        <v>0</v>
      </c>
      <c r="AS70" s="7">
        <f t="shared" si="53"/>
        <v>0</v>
      </c>
      <c r="AT70" s="7">
        <f t="shared" si="54"/>
        <v>0</v>
      </c>
      <c r="AU70" s="7">
        <f t="shared" si="55"/>
        <v>0</v>
      </c>
      <c r="AV70" s="7">
        <f t="shared" si="56"/>
        <v>0</v>
      </c>
      <c r="AW70" s="7">
        <f t="shared" si="57"/>
        <v>0</v>
      </c>
      <c r="AX70" s="7">
        <f t="shared" si="58"/>
        <v>0</v>
      </c>
      <c r="AY70" s="7">
        <f t="shared" si="59"/>
        <v>0</v>
      </c>
      <c r="AZ70" s="7">
        <f t="shared" si="60"/>
        <v>0</v>
      </c>
      <c r="BA70" s="7">
        <f t="shared" si="61"/>
        <v>0</v>
      </c>
      <c r="BB70" s="7">
        <f t="shared" si="62"/>
        <v>0</v>
      </c>
      <c r="BC70" s="7">
        <f t="shared" si="63"/>
        <v>0</v>
      </c>
      <c r="BD70" s="159"/>
      <c r="BE70" s="7">
        <f t="shared" si="64"/>
        <v>1</v>
      </c>
      <c r="BF70" s="7">
        <f t="shared" si="65"/>
        <v>1</v>
      </c>
      <c r="BG70" s="93"/>
      <c r="BH70" s="11"/>
      <c r="BI70" s="1"/>
      <c r="BJ70" s="93">
        <v>4</v>
      </c>
      <c r="BK70" s="7" t="s">
        <v>19</v>
      </c>
      <c r="BL70" s="93">
        <v>11</v>
      </c>
      <c r="BM70" s="198"/>
      <c r="BN70" s="93">
        <v>11</v>
      </c>
      <c r="BO70" s="7" t="s">
        <v>19</v>
      </c>
      <c r="BP70" s="93">
        <v>4</v>
      </c>
      <c r="BQ70" s="1"/>
      <c r="BR70" s="1"/>
      <c r="BS70" s="1"/>
    </row>
    <row r="71" spans="1:71" s="5" customFormat="1" ht="15.75" customHeight="1" x14ac:dyDescent="0.35">
      <c r="A71" s="96"/>
      <c r="B71" s="96"/>
      <c r="C71" s="97"/>
      <c r="D71" s="100"/>
      <c r="E71" s="8">
        <v>44</v>
      </c>
      <c r="F71" s="93"/>
      <c r="G71" s="7" t="s">
        <v>19</v>
      </c>
      <c r="H71" s="93"/>
      <c r="I71" s="9"/>
      <c r="J71" s="9" t="s">
        <v>19</v>
      </c>
      <c r="K71" s="9"/>
      <c r="L71" s="159"/>
      <c r="M71" s="8">
        <f t="shared" si="40"/>
        <v>44</v>
      </c>
      <c r="N71" s="7">
        <f t="shared" si="66"/>
        <v>0</v>
      </c>
      <c r="O71" s="7">
        <f t="shared" si="67"/>
        <v>0</v>
      </c>
      <c r="P71" s="7">
        <f t="shared" si="68"/>
        <v>0</v>
      </c>
      <c r="Q71" s="7">
        <f t="shared" si="69"/>
        <v>0</v>
      </c>
      <c r="R71" s="7">
        <f t="shared" si="70"/>
        <v>0</v>
      </c>
      <c r="S71" s="7">
        <f t="shared" si="71"/>
        <v>0</v>
      </c>
      <c r="T71" s="7">
        <f t="shared" si="72"/>
        <v>0</v>
      </c>
      <c r="U71" s="7">
        <f t="shared" si="73"/>
        <v>0</v>
      </c>
      <c r="V71" s="7">
        <f t="shared" si="74"/>
        <v>0</v>
      </c>
      <c r="W71" s="7">
        <f t="shared" si="75"/>
        <v>0</v>
      </c>
      <c r="X71" s="7">
        <f t="shared" si="76"/>
        <v>0</v>
      </c>
      <c r="Y71" s="7">
        <f t="shared" si="77"/>
        <v>0</v>
      </c>
      <c r="Z71" s="7">
        <f t="shared" si="78"/>
        <v>0</v>
      </c>
      <c r="AA71" s="7">
        <f t="shared" si="79"/>
        <v>0</v>
      </c>
      <c r="AB71" s="159"/>
      <c r="AC71" s="7">
        <f t="shared" si="47"/>
        <v>1</v>
      </c>
      <c r="AD71" s="7">
        <f t="shared" si="48"/>
        <v>1</v>
      </c>
      <c r="AE71" s="93"/>
      <c r="AF71" s="159"/>
      <c r="AG71" s="8">
        <f t="shared" si="42"/>
        <v>44</v>
      </c>
      <c r="AH71" s="93"/>
      <c r="AI71" s="7" t="s">
        <v>19</v>
      </c>
      <c r="AJ71" s="93"/>
      <c r="AK71" s="9"/>
      <c r="AL71" s="9" t="s">
        <v>19</v>
      </c>
      <c r="AM71" s="9"/>
      <c r="AN71" s="159"/>
      <c r="AO71" s="8">
        <f t="shared" si="44"/>
        <v>44</v>
      </c>
      <c r="AP71" s="7">
        <f t="shared" si="50"/>
        <v>0</v>
      </c>
      <c r="AQ71" s="7">
        <f t="shared" si="51"/>
        <v>0</v>
      </c>
      <c r="AR71" s="7">
        <f t="shared" si="52"/>
        <v>0</v>
      </c>
      <c r="AS71" s="7">
        <f t="shared" si="53"/>
        <v>0</v>
      </c>
      <c r="AT71" s="7">
        <f t="shared" si="54"/>
        <v>0</v>
      </c>
      <c r="AU71" s="7">
        <f t="shared" si="55"/>
        <v>0</v>
      </c>
      <c r="AV71" s="7">
        <f t="shared" si="56"/>
        <v>0</v>
      </c>
      <c r="AW71" s="7">
        <f t="shared" si="57"/>
        <v>0</v>
      </c>
      <c r="AX71" s="7">
        <f t="shared" si="58"/>
        <v>0</v>
      </c>
      <c r="AY71" s="7">
        <f t="shared" si="59"/>
        <v>0</v>
      </c>
      <c r="AZ71" s="7">
        <f t="shared" si="60"/>
        <v>0</v>
      </c>
      <c r="BA71" s="7">
        <f t="shared" si="61"/>
        <v>0</v>
      </c>
      <c r="BB71" s="7">
        <f t="shared" si="62"/>
        <v>0</v>
      </c>
      <c r="BC71" s="7">
        <f t="shared" si="63"/>
        <v>0</v>
      </c>
      <c r="BD71" s="159"/>
      <c r="BE71" s="7">
        <f t="shared" si="64"/>
        <v>1</v>
      </c>
      <c r="BF71" s="7">
        <f t="shared" si="65"/>
        <v>1</v>
      </c>
      <c r="BG71" s="93"/>
      <c r="BH71" s="11"/>
      <c r="BI71" s="1"/>
      <c r="BJ71" s="93">
        <v>4</v>
      </c>
      <c r="BK71" s="7" t="s">
        <v>19</v>
      </c>
      <c r="BL71" s="93">
        <v>12</v>
      </c>
      <c r="BM71" s="198"/>
      <c r="BN71" s="93">
        <v>12</v>
      </c>
      <c r="BO71" s="7" t="s">
        <v>19</v>
      </c>
      <c r="BP71" s="93">
        <v>4</v>
      </c>
      <c r="BQ71" s="1"/>
      <c r="BR71" s="1"/>
      <c r="BS71" s="1"/>
    </row>
    <row r="72" spans="1:71" s="5" customFormat="1" ht="15.75" customHeight="1" x14ac:dyDescent="0.35">
      <c r="A72" s="96"/>
      <c r="B72" s="96"/>
      <c r="C72" s="97"/>
      <c r="D72" s="100"/>
      <c r="E72" s="8">
        <v>45</v>
      </c>
      <c r="F72" s="93"/>
      <c r="G72" s="7" t="s">
        <v>19</v>
      </c>
      <c r="H72" s="93"/>
      <c r="I72" s="9"/>
      <c r="J72" s="9" t="s">
        <v>19</v>
      </c>
      <c r="K72" s="9"/>
      <c r="L72" s="159"/>
      <c r="M72" s="8">
        <f t="shared" si="40"/>
        <v>45</v>
      </c>
      <c r="N72" s="7">
        <f t="shared" si="66"/>
        <v>0</v>
      </c>
      <c r="O72" s="7">
        <f t="shared" si="67"/>
        <v>0</v>
      </c>
      <c r="P72" s="7">
        <f t="shared" si="68"/>
        <v>0</v>
      </c>
      <c r="Q72" s="7">
        <f t="shared" si="69"/>
        <v>0</v>
      </c>
      <c r="R72" s="7">
        <f t="shared" si="70"/>
        <v>0</v>
      </c>
      <c r="S72" s="7">
        <f t="shared" si="71"/>
        <v>0</v>
      </c>
      <c r="T72" s="7">
        <f t="shared" si="72"/>
        <v>0</v>
      </c>
      <c r="U72" s="7">
        <f t="shared" si="73"/>
        <v>0</v>
      </c>
      <c r="V72" s="7">
        <f t="shared" si="74"/>
        <v>0</v>
      </c>
      <c r="W72" s="7">
        <f t="shared" si="75"/>
        <v>0</v>
      </c>
      <c r="X72" s="7">
        <f t="shared" si="76"/>
        <v>0</v>
      </c>
      <c r="Y72" s="7">
        <f t="shared" si="77"/>
        <v>0</v>
      </c>
      <c r="Z72" s="7">
        <f t="shared" si="78"/>
        <v>0</v>
      </c>
      <c r="AA72" s="7">
        <f t="shared" si="79"/>
        <v>0</v>
      </c>
      <c r="AB72" s="159"/>
      <c r="AC72" s="7">
        <f t="shared" si="47"/>
        <v>1</v>
      </c>
      <c r="AD72" s="7">
        <f t="shared" si="48"/>
        <v>1</v>
      </c>
      <c r="AE72" s="93"/>
      <c r="AF72" s="159"/>
      <c r="AG72" s="8">
        <f t="shared" si="42"/>
        <v>45</v>
      </c>
      <c r="AH72" s="93"/>
      <c r="AI72" s="7" t="s">
        <v>19</v>
      </c>
      <c r="AJ72" s="93"/>
      <c r="AK72" s="9"/>
      <c r="AL72" s="9" t="s">
        <v>19</v>
      </c>
      <c r="AM72" s="9"/>
      <c r="AN72" s="159"/>
      <c r="AO72" s="8">
        <f t="shared" si="44"/>
        <v>45</v>
      </c>
      <c r="AP72" s="7">
        <f t="shared" si="50"/>
        <v>0</v>
      </c>
      <c r="AQ72" s="7">
        <f t="shared" si="51"/>
        <v>0</v>
      </c>
      <c r="AR72" s="7">
        <f t="shared" si="52"/>
        <v>0</v>
      </c>
      <c r="AS72" s="7">
        <f t="shared" si="53"/>
        <v>0</v>
      </c>
      <c r="AT72" s="7">
        <f t="shared" si="54"/>
        <v>0</v>
      </c>
      <c r="AU72" s="7">
        <f t="shared" si="55"/>
        <v>0</v>
      </c>
      <c r="AV72" s="7">
        <f t="shared" si="56"/>
        <v>0</v>
      </c>
      <c r="AW72" s="7">
        <f t="shared" si="57"/>
        <v>0</v>
      </c>
      <c r="AX72" s="7">
        <f t="shared" si="58"/>
        <v>0</v>
      </c>
      <c r="AY72" s="7">
        <f t="shared" si="59"/>
        <v>0</v>
      </c>
      <c r="AZ72" s="7">
        <f t="shared" si="60"/>
        <v>0</v>
      </c>
      <c r="BA72" s="7">
        <f t="shared" si="61"/>
        <v>0</v>
      </c>
      <c r="BB72" s="7">
        <f t="shared" si="62"/>
        <v>0</v>
      </c>
      <c r="BC72" s="7">
        <f t="shared" si="63"/>
        <v>0</v>
      </c>
      <c r="BD72" s="159"/>
      <c r="BE72" s="7">
        <f t="shared" si="64"/>
        <v>1</v>
      </c>
      <c r="BF72" s="7">
        <f t="shared" si="65"/>
        <v>1</v>
      </c>
      <c r="BG72" s="93"/>
      <c r="BH72" s="11"/>
      <c r="BI72" s="1"/>
      <c r="BJ72" s="93">
        <v>4</v>
      </c>
      <c r="BK72" s="7" t="s">
        <v>19</v>
      </c>
      <c r="BL72" s="93">
        <v>13</v>
      </c>
      <c r="BM72" s="198"/>
      <c r="BN72" s="93">
        <v>13</v>
      </c>
      <c r="BO72" s="7" t="s">
        <v>19</v>
      </c>
      <c r="BP72" s="93">
        <v>4</v>
      </c>
      <c r="BQ72" s="1"/>
      <c r="BR72" s="1"/>
      <c r="BS72" s="1"/>
    </row>
    <row r="73" spans="1:71" s="5" customFormat="1" ht="15.75" customHeight="1" x14ac:dyDescent="0.35">
      <c r="A73" s="96"/>
      <c r="B73" s="96"/>
      <c r="C73" s="97"/>
      <c r="D73" s="100"/>
      <c r="E73" s="8">
        <v>46</v>
      </c>
      <c r="F73" s="93"/>
      <c r="G73" s="7" t="s">
        <v>19</v>
      </c>
      <c r="H73" s="93"/>
      <c r="I73" s="9"/>
      <c r="J73" s="9" t="s">
        <v>19</v>
      </c>
      <c r="K73" s="9"/>
      <c r="L73" s="159"/>
      <c r="M73" s="8">
        <f t="shared" si="40"/>
        <v>46</v>
      </c>
      <c r="N73" s="7">
        <f t="shared" si="66"/>
        <v>0</v>
      </c>
      <c r="O73" s="7">
        <f t="shared" si="67"/>
        <v>0</v>
      </c>
      <c r="P73" s="7">
        <f t="shared" si="68"/>
        <v>0</v>
      </c>
      <c r="Q73" s="7">
        <f t="shared" si="69"/>
        <v>0</v>
      </c>
      <c r="R73" s="7">
        <f t="shared" si="70"/>
        <v>0</v>
      </c>
      <c r="S73" s="7">
        <f t="shared" si="71"/>
        <v>0</v>
      </c>
      <c r="T73" s="7">
        <f t="shared" si="72"/>
        <v>0</v>
      </c>
      <c r="U73" s="7">
        <f t="shared" si="73"/>
        <v>0</v>
      </c>
      <c r="V73" s="7">
        <f t="shared" si="74"/>
        <v>0</v>
      </c>
      <c r="W73" s="7">
        <f t="shared" si="75"/>
        <v>0</v>
      </c>
      <c r="X73" s="7">
        <f t="shared" si="76"/>
        <v>0</v>
      </c>
      <c r="Y73" s="7">
        <f t="shared" si="77"/>
        <v>0</v>
      </c>
      <c r="Z73" s="7">
        <f t="shared" si="78"/>
        <v>0</v>
      </c>
      <c r="AA73" s="7">
        <f t="shared" si="79"/>
        <v>0</v>
      </c>
      <c r="AB73" s="159"/>
      <c r="AC73" s="7">
        <f t="shared" si="47"/>
        <v>1</v>
      </c>
      <c r="AD73" s="7">
        <f t="shared" si="48"/>
        <v>1</v>
      </c>
      <c r="AE73" s="93"/>
      <c r="AF73" s="159"/>
      <c r="AG73" s="8">
        <f t="shared" si="42"/>
        <v>46</v>
      </c>
      <c r="AH73" s="93"/>
      <c r="AI73" s="7" t="s">
        <v>19</v>
      </c>
      <c r="AJ73" s="93"/>
      <c r="AK73" s="9"/>
      <c r="AL73" s="9" t="s">
        <v>19</v>
      </c>
      <c r="AM73" s="9"/>
      <c r="AN73" s="159"/>
      <c r="AO73" s="8">
        <f t="shared" si="44"/>
        <v>46</v>
      </c>
      <c r="AP73" s="7">
        <f t="shared" si="50"/>
        <v>0</v>
      </c>
      <c r="AQ73" s="7">
        <f t="shared" si="51"/>
        <v>0</v>
      </c>
      <c r="AR73" s="7">
        <f t="shared" si="52"/>
        <v>0</v>
      </c>
      <c r="AS73" s="7">
        <f t="shared" si="53"/>
        <v>0</v>
      </c>
      <c r="AT73" s="7">
        <f t="shared" si="54"/>
        <v>0</v>
      </c>
      <c r="AU73" s="7">
        <f t="shared" si="55"/>
        <v>0</v>
      </c>
      <c r="AV73" s="7">
        <f t="shared" si="56"/>
        <v>0</v>
      </c>
      <c r="AW73" s="7">
        <f t="shared" si="57"/>
        <v>0</v>
      </c>
      <c r="AX73" s="7">
        <f t="shared" si="58"/>
        <v>0</v>
      </c>
      <c r="AY73" s="7">
        <f t="shared" si="59"/>
        <v>0</v>
      </c>
      <c r="AZ73" s="7">
        <f t="shared" si="60"/>
        <v>0</v>
      </c>
      <c r="BA73" s="7">
        <f t="shared" si="61"/>
        <v>0</v>
      </c>
      <c r="BB73" s="7">
        <f t="shared" si="62"/>
        <v>0</v>
      </c>
      <c r="BC73" s="7">
        <f t="shared" si="63"/>
        <v>0</v>
      </c>
      <c r="BD73" s="159"/>
      <c r="BE73" s="7">
        <f t="shared" si="64"/>
        <v>1</v>
      </c>
      <c r="BF73" s="7">
        <f t="shared" si="65"/>
        <v>1</v>
      </c>
      <c r="BG73" s="93"/>
      <c r="BH73" s="11"/>
      <c r="BI73" s="1"/>
      <c r="BJ73" s="93">
        <v>4</v>
      </c>
      <c r="BK73" s="7" t="s">
        <v>19</v>
      </c>
      <c r="BL73" s="93">
        <v>14</v>
      </c>
      <c r="BM73" s="198"/>
      <c r="BN73" s="93">
        <v>14</v>
      </c>
      <c r="BO73" s="7" t="s">
        <v>19</v>
      </c>
      <c r="BP73" s="93">
        <v>4</v>
      </c>
      <c r="BQ73" s="1"/>
      <c r="BR73" s="1"/>
      <c r="BS73" s="1"/>
    </row>
    <row r="74" spans="1:71" s="5" customFormat="1" ht="15.75" customHeight="1" x14ac:dyDescent="0.35">
      <c r="A74" s="96"/>
      <c r="B74" s="96"/>
      <c r="C74" s="97"/>
      <c r="D74" s="100"/>
      <c r="E74" s="8">
        <v>47</v>
      </c>
      <c r="F74" s="93"/>
      <c r="G74" s="7" t="s">
        <v>19</v>
      </c>
      <c r="H74" s="93"/>
      <c r="I74" s="9"/>
      <c r="J74" s="9" t="s">
        <v>19</v>
      </c>
      <c r="K74" s="9"/>
      <c r="L74" s="159"/>
      <c r="M74" s="8">
        <f t="shared" si="40"/>
        <v>47</v>
      </c>
      <c r="N74" s="7">
        <f t="shared" si="66"/>
        <v>0</v>
      </c>
      <c r="O74" s="7">
        <f t="shared" si="67"/>
        <v>0</v>
      </c>
      <c r="P74" s="7">
        <f t="shared" si="68"/>
        <v>0</v>
      </c>
      <c r="Q74" s="7">
        <f t="shared" si="69"/>
        <v>0</v>
      </c>
      <c r="R74" s="7">
        <f t="shared" si="70"/>
        <v>0</v>
      </c>
      <c r="S74" s="7">
        <f t="shared" si="71"/>
        <v>0</v>
      </c>
      <c r="T74" s="7">
        <f t="shared" si="72"/>
        <v>0</v>
      </c>
      <c r="U74" s="7">
        <f t="shared" si="73"/>
        <v>0</v>
      </c>
      <c r="V74" s="7">
        <f t="shared" si="74"/>
        <v>0</v>
      </c>
      <c r="W74" s="7">
        <f t="shared" si="75"/>
        <v>0</v>
      </c>
      <c r="X74" s="7">
        <f t="shared" si="76"/>
        <v>0</v>
      </c>
      <c r="Y74" s="7">
        <f t="shared" si="77"/>
        <v>0</v>
      </c>
      <c r="Z74" s="7">
        <f t="shared" si="78"/>
        <v>0</v>
      </c>
      <c r="AA74" s="7">
        <f t="shared" si="79"/>
        <v>0</v>
      </c>
      <c r="AB74" s="159"/>
      <c r="AC74" s="7">
        <f t="shared" si="47"/>
        <v>1</v>
      </c>
      <c r="AD74" s="7">
        <f t="shared" si="48"/>
        <v>1</v>
      </c>
      <c r="AE74" s="93"/>
      <c r="AF74" s="159"/>
      <c r="AG74" s="8">
        <f t="shared" si="42"/>
        <v>47</v>
      </c>
      <c r="AH74" s="93"/>
      <c r="AI74" s="7" t="s">
        <v>19</v>
      </c>
      <c r="AJ74" s="93"/>
      <c r="AK74" s="9"/>
      <c r="AL74" s="9" t="s">
        <v>19</v>
      </c>
      <c r="AM74" s="9"/>
      <c r="AN74" s="159"/>
      <c r="AO74" s="8">
        <f t="shared" si="44"/>
        <v>47</v>
      </c>
      <c r="AP74" s="7">
        <f t="shared" si="50"/>
        <v>0</v>
      </c>
      <c r="AQ74" s="7">
        <f t="shared" si="51"/>
        <v>0</v>
      </c>
      <c r="AR74" s="7">
        <f t="shared" si="52"/>
        <v>0</v>
      </c>
      <c r="AS74" s="7">
        <f t="shared" si="53"/>
        <v>0</v>
      </c>
      <c r="AT74" s="7">
        <f t="shared" si="54"/>
        <v>0</v>
      </c>
      <c r="AU74" s="7">
        <f t="shared" si="55"/>
        <v>0</v>
      </c>
      <c r="AV74" s="7">
        <f t="shared" si="56"/>
        <v>0</v>
      </c>
      <c r="AW74" s="7">
        <f t="shared" si="57"/>
        <v>0</v>
      </c>
      <c r="AX74" s="7">
        <f t="shared" si="58"/>
        <v>0</v>
      </c>
      <c r="AY74" s="7">
        <f t="shared" si="59"/>
        <v>0</v>
      </c>
      <c r="AZ74" s="7">
        <f t="shared" si="60"/>
        <v>0</v>
      </c>
      <c r="BA74" s="7">
        <f t="shared" si="61"/>
        <v>0</v>
      </c>
      <c r="BB74" s="7">
        <f t="shared" si="62"/>
        <v>0</v>
      </c>
      <c r="BC74" s="7">
        <f t="shared" si="63"/>
        <v>0</v>
      </c>
      <c r="BD74" s="159"/>
      <c r="BE74" s="7">
        <f t="shared" si="64"/>
        <v>1</v>
      </c>
      <c r="BF74" s="7">
        <f t="shared" si="65"/>
        <v>1</v>
      </c>
      <c r="BG74" s="93"/>
      <c r="BH74" s="11"/>
      <c r="BI74" s="1"/>
      <c r="BJ74" s="93">
        <v>5</v>
      </c>
      <c r="BK74" s="7" t="s">
        <v>19</v>
      </c>
      <c r="BL74" s="93">
        <v>6</v>
      </c>
      <c r="BM74" s="198"/>
      <c r="BN74" s="93">
        <v>6</v>
      </c>
      <c r="BO74" s="7" t="s">
        <v>19</v>
      </c>
      <c r="BP74" s="93">
        <v>5</v>
      </c>
      <c r="BQ74" s="1"/>
      <c r="BR74" s="1"/>
      <c r="BS74" s="1"/>
    </row>
    <row r="75" spans="1:71" s="5" customFormat="1" ht="15.75" customHeight="1" x14ac:dyDescent="0.35">
      <c r="A75" s="96"/>
      <c r="B75" s="96"/>
      <c r="C75" s="97"/>
      <c r="D75" s="100"/>
      <c r="E75" s="8">
        <v>48</v>
      </c>
      <c r="F75" s="93"/>
      <c r="G75" s="7" t="s">
        <v>19</v>
      </c>
      <c r="H75" s="93"/>
      <c r="I75" s="9"/>
      <c r="J75" s="9" t="s">
        <v>19</v>
      </c>
      <c r="K75" s="9"/>
      <c r="L75" s="159"/>
      <c r="M75" s="8">
        <f t="shared" si="40"/>
        <v>48</v>
      </c>
      <c r="N75" s="7">
        <f t="shared" si="66"/>
        <v>0</v>
      </c>
      <c r="O75" s="7">
        <f t="shared" si="67"/>
        <v>0</v>
      </c>
      <c r="P75" s="7">
        <f t="shared" si="68"/>
        <v>0</v>
      </c>
      <c r="Q75" s="7">
        <f t="shared" si="69"/>
        <v>0</v>
      </c>
      <c r="R75" s="7">
        <f t="shared" si="70"/>
        <v>0</v>
      </c>
      <c r="S75" s="7">
        <f t="shared" si="71"/>
        <v>0</v>
      </c>
      <c r="T75" s="7">
        <f t="shared" si="72"/>
        <v>0</v>
      </c>
      <c r="U75" s="7">
        <f t="shared" si="73"/>
        <v>0</v>
      </c>
      <c r="V75" s="7">
        <f t="shared" si="74"/>
        <v>0</v>
      </c>
      <c r="W75" s="7">
        <f t="shared" si="75"/>
        <v>0</v>
      </c>
      <c r="X75" s="7">
        <f t="shared" si="76"/>
        <v>0</v>
      </c>
      <c r="Y75" s="7">
        <f t="shared" si="77"/>
        <v>0</v>
      </c>
      <c r="Z75" s="7">
        <f t="shared" si="78"/>
        <v>0</v>
      </c>
      <c r="AA75" s="7">
        <f t="shared" si="79"/>
        <v>0</v>
      </c>
      <c r="AB75" s="159"/>
      <c r="AC75" s="7">
        <f t="shared" si="47"/>
        <v>1</v>
      </c>
      <c r="AD75" s="7">
        <f t="shared" si="48"/>
        <v>1</v>
      </c>
      <c r="AE75" s="93"/>
      <c r="AF75" s="159"/>
      <c r="AG75" s="8">
        <f t="shared" si="42"/>
        <v>48</v>
      </c>
      <c r="AH75" s="93"/>
      <c r="AI75" s="7" t="s">
        <v>19</v>
      </c>
      <c r="AJ75" s="93"/>
      <c r="AK75" s="9"/>
      <c r="AL75" s="9" t="s">
        <v>19</v>
      </c>
      <c r="AM75" s="9"/>
      <c r="AN75" s="159"/>
      <c r="AO75" s="8">
        <f t="shared" si="44"/>
        <v>48</v>
      </c>
      <c r="AP75" s="7">
        <f t="shared" si="50"/>
        <v>0</v>
      </c>
      <c r="AQ75" s="7">
        <f t="shared" si="51"/>
        <v>0</v>
      </c>
      <c r="AR75" s="7">
        <f t="shared" si="52"/>
        <v>0</v>
      </c>
      <c r="AS75" s="7">
        <f t="shared" si="53"/>
        <v>0</v>
      </c>
      <c r="AT75" s="7">
        <f t="shared" si="54"/>
        <v>0</v>
      </c>
      <c r="AU75" s="7">
        <f t="shared" si="55"/>
        <v>0</v>
      </c>
      <c r="AV75" s="7">
        <f t="shared" si="56"/>
        <v>0</v>
      </c>
      <c r="AW75" s="7">
        <f t="shared" si="57"/>
        <v>0</v>
      </c>
      <c r="AX75" s="7">
        <f t="shared" si="58"/>
        <v>0</v>
      </c>
      <c r="AY75" s="7">
        <f t="shared" si="59"/>
        <v>0</v>
      </c>
      <c r="AZ75" s="7">
        <f t="shared" si="60"/>
        <v>0</v>
      </c>
      <c r="BA75" s="7">
        <f t="shared" si="61"/>
        <v>0</v>
      </c>
      <c r="BB75" s="7">
        <f t="shared" si="62"/>
        <v>0</v>
      </c>
      <c r="BC75" s="7">
        <f t="shared" si="63"/>
        <v>0</v>
      </c>
      <c r="BD75" s="159"/>
      <c r="BE75" s="7">
        <f t="shared" si="64"/>
        <v>1</v>
      </c>
      <c r="BF75" s="7">
        <f t="shared" si="65"/>
        <v>1</v>
      </c>
      <c r="BG75" s="93"/>
      <c r="BH75" s="11"/>
      <c r="BI75" s="1"/>
      <c r="BJ75" s="93">
        <v>5</v>
      </c>
      <c r="BK75" s="7" t="s">
        <v>19</v>
      </c>
      <c r="BL75" s="93">
        <v>7</v>
      </c>
      <c r="BM75" s="198"/>
      <c r="BN75" s="93">
        <v>7</v>
      </c>
      <c r="BO75" s="7" t="s">
        <v>19</v>
      </c>
      <c r="BP75" s="93">
        <v>5</v>
      </c>
      <c r="BQ75" s="1"/>
      <c r="BR75" s="1"/>
      <c r="BS75" s="1"/>
    </row>
    <row r="76" spans="1:71" s="5" customFormat="1" ht="15.75" customHeight="1" x14ac:dyDescent="0.35">
      <c r="A76" s="96"/>
      <c r="B76" s="96"/>
      <c r="C76" s="97"/>
      <c r="D76" s="100"/>
      <c r="E76" s="8">
        <v>49</v>
      </c>
      <c r="F76" s="93"/>
      <c r="G76" s="7" t="s">
        <v>19</v>
      </c>
      <c r="H76" s="93"/>
      <c r="I76" s="9"/>
      <c r="J76" s="9" t="s">
        <v>19</v>
      </c>
      <c r="K76" s="9"/>
      <c r="L76" s="159"/>
      <c r="M76" s="8">
        <f t="shared" si="40"/>
        <v>49</v>
      </c>
      <c r="N76" s="7">
        <f t="shared" si="66"/>
        <v>0</v>
      </c>
      <c r="O76" s="7">
        <f t="shared" si="67"/>
        <v>0</v>
      </c>
      <c r="P76" s="7">
        <f t="shared" si="68"/>
        <v>0</v>
      </c>
      <c r="Q76" s="7">
        <f t="shared" si="69"/>
        <v>0</v>
      </c>
      <c r="R76" s="7">
        <f t="shared" si="70"/>
        <v>0</v>
      </c>
      <c r="S76" s="7">
        <f t="shared" si="71"/>
        <v>0</v>
      </c>
      <c r="T76" s="7">
        <f t="shared" si="72"/>
        <v>0</v>
      </c>
      <c r="U76" s="7">
        <f t="shared" si="73"/>
        <v>0</v>
      </c>
      <c r="V76" s="7">
        <f t="shared" si="74"/>
        <v>0</v>
      </c>
      <c r="W76" s="7">
        <f t="shared" si="75"/>
        <v>0</v>
      </c>
      <c r="X76" s="7">
        <f t="shared" si="76"/>
        <v>0</v>
      </c>
      <c r="Y76" s="7">
        <f t="shared" si="77"/>
        <v>0</v>
      </c>
      <c r="Z76" s="7">
        <f t="shared" si="78"/>
        <v>0</v>
      </c>
      <c r="AA76" s="7">
        <f t="shared" si="79"/>
        <v>0</v>
      </c>
      <c r="AB76" s="159"/>
      <c r="AC76" s="7">
        <f t="shared" si="47"/>
        <v>1</v>
      </c>
      <c r="AD76" s="7">
        <f t="shared" si="48"/>
        <v>1</v>
      </c>
      <c r="AE76" s="93"/>
      <c r="AF76" s="159"/>
      <c r="AG76" s="8">
        <f t="shared" si="42"/>
        <v>49</v>
      </c>
      <c r="AH76" s="93"/>
      <c r="AI76" s="7" t="s">
        <v>19</v>
      </c>
      <c r="AJ76" s="93"/>
      <c r="AK76" s="9"/>
      <c r="AL76" s="9" t="s">
        <v>19</v>
      </c>
      <c r="AM76" s="9"/>
      <c r="AN76" s="159"/>
      <c r="AO76" s="8">
        <f t="shared" si="44"/>
        <v>49</v>
      </c>
      <c r="AP76" s="7">
        <f t="shared" si="50"/>
        <v>0</v>
      </c>
      <c r="AQ76" s="7">
        <f t="shared" si="51"/>
        <v>0</v>
      </c>
      <c r="AR76" s="7">
        <f t="shared" si="52"/>
        <v>0</v>
      </c>
      <c r="AS76" s="7">
        <f t="shared" si="53"/>
        <v>0</v>
      </c>
      <c r="AT76" s="7">
        <f t="shared" si="54"/>
        <v>0</v>
      </c>
      <c r="AU76" s="7">
        <f t="shared" si="55"/>
        <v>0</v>
      </c>
      <c r="AV76" s="7">
        <f t="shared" si="56"/>
        <v>0</v>
      </c>
      <c r="AW76" s="7">
        <f t="shared" si="57"/>
        <v>0</v>
      </c>
      <c r="AX76" s="7">
        <f t="shared" si="58"/>
        <v>0</v>
      </c>
      <c r="AY76" s="7">
        <f t="shared" si="59"/>
        <v>0</v>
      </c>
      <c r="AZ76" s="7">
        <f t="shared" si="60"/>
        <v>0</v>
      </c>
      <c r="BA76" s="7">
        <f t="shared" si="61"/>
        <v>0</v>
      </c>
      <c r="BB76" s="7">
        <f t="shared" si="62"/>
        <v>0</v>
      </c>
      <c r="BC76" s="7">
        <f t="shared" si="63"/>
        <v>0</v>
      </c>
      <c r="BD76" s="159"/>
      <c r="BE76" s="7">
        <f t="shared" si="64"/>
        <v>1</v>
      </c>
      <c r="BF76" s="7">
        <f t="shared" si="65"/>
        <v>1</v>
      </c>
      <c r="BG76" s="93"/>
      <c r="BH76" s="11"/>
      <c r="BI76" s="1"/>
      <c r="BJ76" s="93">
        <v>5</v>
      </c>
      <c r="BK76" s="7" t="s">
        <v>19</v>
      </c>
      <c r="BL76" s="93">
        <v>8</v>
      </c>
      <c r="BM76" s="198"/>
      <c r="BN76" s="93">
        <v>8</v>
      </c>
      <c r="BO76" s="7" t="s">
        <v>19</v>
      </c>
      <c r="BP76" s="93">
        <v>5</v>
      </c>
      <c r="BQ76" s="1"/>
      <c r="BR76" s="1"/>
      <c r="BS76" s="1"/>
    </row>
    <row r="77" spans="1:71" s="5" customFormat="1" ht="15.75" customHeight="1" x14ac:dyDescent="0.35">
      <c r="A77" s="96"/>
      <c r="B77" s="96"/>
      <c r="C77" s="97"/>
      <c r="D77" s="100"/>
      <c r="E77" s="8">
        <v>50</v>
      </c>
      <c r="F77" s="93"/>
      <c r="G77" s="7" t="s">
        <v>19</v>
      </c>
      <c r="H77" s="93"/>
      <c r="I77" s="9"/>
      <c r="J77" s="9" t="s">
        <v>19</v>
      </c>
      <c r="K77" s="9"/>
      <c r="L77" s="159"/>
      <c r="M77" s="8">
        <f t="shared" si="40"/>
        <v>50</v>
      </c>
      <c r="N77" s="7">
        <f t="shared" si="66"/>
        <v>0</v>
      </c>
      <c r="O77" s="7">
        <f t="shared" si="67"/>
        <v>0</v>
      </c>
      <c r="P77" s="7">
        <f t="shared" si="68"/>
        <v>0</v>
      </c>
      <c r="Q77" s="7">
        <f t="shared" si="69"/>
        <v>0</v>
      </c>
      <c r="R77" s="7">
        <f t="shared" si="70"/>
        <v>0</v>
      </c>
      <c r="S77" s="7">
        <f t="shared" si="71"/>
        <v>0</v>
      </c>
      <c r="T77" s="7">
        <f t="shared" si="72"/>
        <v>0</v>
      </c>
      <c r="U77" s="7">
        <f t="shared" si="73"/>
        <v>0</v>
      </c>
      <c r="V77" s="7">
        <f t="shared" si="74"/>
        <v>0</v>
      </c>
      <c r="W77" s="7">
        <f t="shared" si="75"/>
        <v>0</v>
      </c>
      <c r="X77" s="7">
        <f t="shared" si="76"/>
        <v>0</v>
      </c>
      <c r="Y77" s="7">
        <f t="shared" si="77"/>
        <v>0</v>
      </c>
      <c r="Z77" s="7">
        <f t="shared" si="78"/>
        <v>0</v>
      </c>
      <c r="AA77" s="7">
        <f t="shared" si="79"/>
        <v>0</v>
      </c>
      <c r="AB77" s="159"/>
      <c r="AC77" s="7">
        <f t="shared" si="47"/>
        <v>1</v>
      </c>
      <c r="AD77" s="7">
        <f t="shared" si="48"/>
        <v>1</v>
      </c>
      <c r="AE77" s="93"/>
      <c r="AF77" s="159"/>
      <c r="AG77" s="8">
        <f t="shared" si="42"/>
        <v>50</v>
      </c>
      <c r="AH77" s="93"/>
      <c r="AI77" s="7" t="s">
        <v>19</v>
      </c>
      <c r="AJ77" s="93"/>
      <c r="AK77" s="9"/>
      <c r="AL77" s="9" t="s">
        <v>19</v>
      </c>
      <c r="AM77" s="9"/>
      <c r="AN77" s="159"/>
      <c r="AO77" s="8">
        <f t="shared" si="44"/>
        <v>50</v>
      </c>
      <c r="AP77" s="7">
        <f t="shared" si="50"/>
        <v>0</v>
      </c>
      <c r="AQ77" s="7">
        <f t="shared" si="51"/>
        <v>0</v>
      </c>
      <c r="AR77" s="7">
        <f t="shared" si="52"/>
        <v>0</v>
      </c>
      <c r="AS77" s="7">
        <f t="shared" si="53"/>
        <v>0</v>
      </c>
      <c r="AT77" s="7">
        <f t="shared" si="54"/>
        <v>0</v>
      </c>
      <c r="AU77" s="7">
        <f t="shared" si="55"/>
        <v>0</v>
      </c>
      <c r="AV77" s="7">
        <f t="shared" si="56"/>
        <v>0</v>
      </c>
      <c r="AW77" s="7">
        <f t="shared" si="57"/>
        <v>0</v>
      </c>
      <c r="AX77" s="7">
        <f t="shared" si="58"/>
        <v>0</v>
      </c>
      <c r="AY77" s="7">
        <f t="shared" si="59"/>
        <v>0</v>
      </c>
      <c r="AZ77" s="7">
        <f t="shared" si="60"/>
        <v>0</v>
      </c>
      <c r="BA77" s="7">
        <f t="shared" si="61"/>
        <v>0</v>
      </c>
      <c r="BB77" s="7">
        <f t="shared" si="62"/>
        <v>0</v>
      </c>
      <c r="BC77" s="7">
        <f t="shared" si="63"/>
        <v>0</v>
      </c>
      <c r="BD77" s="159"/>
      <c r="BE77" s="7">
        <f t="shared" si="64"/>
        <v>1</v>
      </c>
      <c r="BF77" s="7">
        <f t="shared" si="65"/>
        <v>1</v>
      </c>
      <c r="BG77" s="93"/>
      <c r="BH77" s="11"/>
      <c r="BI77" s="1"/>
      <c r="BJ77" s="93">
        <v>5</v>
      </c>
      <c r="BK77" s="7" t="s">
        <v>19</v>
      </c>
      <c r="BL77" s="93">
        <v>9</v>
      </c>
      <c r="BM77" s="198"/>
      <c r="BN77" s="93">
        <v>9</v>
      </c>
      <c r="BO77" s="7" t="s">
        <v>19</v>
      </c>
      <c r="BP77" s="93">
        <v>5</v>
      </c>
      <c r="BQ77" s="1"/>
      <c r="BR77" s="1"/>
      <c r="BS77" s="1"/>
    </row>
    <row r="78" spans="1:71" s="5" customFormat="1" ht="15.75" customHeight="1" x14ac:dyDescent="0.35">
      <c r="A78" s="96"/>
      <c r="B78" s="96"/>
      <c r="C78" s="97"/>
      <c r="D78" s="100"/>
      <c r="E78" s="8">
        <v>51</v>
      </c>
      <c r="F78" s="93"/>
      <c r="G78" s="7" t="s">
        <v>19</v>
      </c>
      <c r="H78" s="93"/>
      <c r="I78" s="9"/>
      <c r="J78" s="9" t="s">
        <v>19</v>
      </c>
      <c r="K78" s="9"/>
      <c r="L78" s="159"/>
      <c r="M78" s="8">
        <f t="shared" si="40"/>
        <v>51</v>
      </c>
      <c r="N78" s="7">
        <f t="shared" si="66"/>
        <v>0</v>
      </c>
      <c r="O78" s="7">
        <f t="shared" si="67"/>
        <v>0</v>
      </c>
      <c r="P78" s="7">
        <f t="shared" si="68"/>
        <v>0</v>
      </c>
      <c r="Q78" s="7">
        <f t="shared" si="69"/>
        <v>0</v>
      </c>
      <c r="R78" s="7">
        <f t="shared" si="70"/>
        <v>0</v>
      </c>
      <c r="S78" s="7">
        <f t="shared" si="71"/>
        <v>0</v>
      </c>
      <c r="T78" s="7">
        <f t="shared" si="72"/>
        <v>0</v>
      </c>
      <c r="U78" s="7">
        <f t="shared" si="73"/>
        <v>0</v>
      </c>
      <c r="V78" s="7">
        <f t="shared" si="74"/>
        <v>0</v>
      </c>
      <c r="W78" s="7">
        <f t="shared" si="75"/>
        <v>0</v>
      </c>
      <c r="X78" s="7">
        <f t="shared" si="76"/>
        <v>0</v>
      </c>
      <c r="Y78" s="7">
        <f t="shared" si="77"/>
        <v>0</v>
      </c>
      <c r="Z78" s="7">
        <f t="shared" si="78"/>
        <v>0</v>
      </c>
      <c r="AA78" s="7">
        <f t="shared" si="79"/>
        <v>0</v>
      </c>
      <c r="AB78" s="159"/>
      <c r="AC78" s="7">
        <f t="shared" si="47"/>
        <v>1</v>
      </c>
      <c r="AD78" s="7">
        <f t="shared" si="48"/>
        <v>1</v>
      </c>
      <c r="AE78" s="93"/>
      <c r="AF78" s="159"/>
      <c r="AG78" s="8">
        <f t="shared" si="42"/>
        <v>51</v>
      </c>
      <c r="AH78" s="93"/>
      <c r="AI78" s="7" t="s">
        <v>19</v>
      </c>
      <c r="AJ78" s="93"/>
      <c r="AK78" s="9"/>
      <c r="AL78" s="9" t="s">
        <v>19</v>
      </c>
      <c r="AM78" s="9"/>
      <c r="AN78" s="159"/>
      <c r="AO78" s="8">
        <f t="shared" si="44"/>
        <v>51</v>
      </c>
      <c r="AP78" s="7">
        <f t="shared" si="50"/>
        <v>0</v>
      </c>
      <c r="AQ78" s="7">
        <f t="shared" si="51"/>
        <v>0</v>
      </c>
      <c r="AR78" s="7">
        <f t="shared" si="52"/>
        <v>0</v>
      </c>
      <c r="AS78" s="7">
        <f t="shared" si="53"/>
        <v>0</v>
      </c>
      <c r="AT78" s="7">
        <f t="shared" si="54"/>
        <v>0</v>
      </c>
      <c r="AU78" s="7">
        <f t="shared" si="55"/>
        <v>0</v>
      </c>
      <c r="AV78" s="7">
        <f t="shared" si="56"/>
        <v>0</v>
      </c>
      <c r="AW78" s="7">
        <f t="shared" si="57"/>
        <v>0</v>
      </c>
      <c r="AX78" s="7">
        <f t="shared" si="58"/>
        <v>0</v>
      </c>
      <c r="AY78" s="7">
        <f t="shared" si="59"/>
        <v>0</v>
      </c>
      <c r="AZ78" s="7">
        <f t="shared" si="60"/>
        <v>0</v>
      </c>
      <c r="BA78" s="7">
        <f t="shared" si="61"/>
        <v>0</v>
      </c>
      <c r="BB78" s="7">
        <f t="shared" si="62"/>
        <v>0</v>
      </c>
      <c r="BC78" s="7">
        <f t="shared" si="63"/>
        <v>0</v>
      </c>
      <c r="BD78" s="159"/>
      <c r="BE78" s="7">
        <f t="shared" si="64"/>
        <v>1</v>
      </c>
      <c r="BF78" s="7">
        <f t="shared" si="65"/>
        <v>1</v>
      </c>
      <c r="BG78" s="93"/>
      <c r="BH78" s="11"/>
      <c r="BI78" s="1"/>
      <c r="BJ78" s="93">
        <v>5</v>
      </c>
      <c r="BK78" s="7" t="s">
        <v>19</v>
      </c>
      <c r="BL78" s="93">
        <v>10</v>
      </c>
      <c r="BM78" s="198"/>
      <c r="BN78" s="93">
        <v>10</v>
      </c>
      <c r="BO78" s="7" t="s">
        <v>19</v>
      </c>
      <c r="BP78" s="93">
        <v>5</v>
      </c>
      <c r="BQ78" s="1"/>
      <c r="BR78" s="1"/>
      <c r="BS78" s="1"/>
    </row>
    <row r="79" spans="1:71" s="5" customFormat="1" ht="15.75" customHeight="1" x14ac:dyDescent="0.35">
      <c r="A79" s="96"/>
      <c r="B79" s="96"/>
      <c r="C79" s="97"/>
      <c r="D79" s="100"/>
      <c r="E79" s="8">
        <v>52</v>
      </c>
      <c r="F79" s="93"/>
      <c r="G79" s="7" t="s">
        <v>19</v>
      </c>
      <c r="H79" s="93"/>
      <c r="I79" s="9"/>
      <c r="J79" s="9" t="s">
        <v>19</v>
      </c>
      <c r="K79" s="9"/>
      <c r="L79" s="159"/>
      <c r="M79" s="8">
        <f t="shared" si="40"/>
        <v>52</v>
      </c>
      <c r="N79" s="7">
        <f t="shared" si="66"/>
        <v>0</v>
      </c>
      <c r="O79" s="7">
        <f t="shared" si="67"/>
        <v>0</v>
      </c>
      <c r="P79" s="7">
        <f t="shared" si="68"/>
        <v>0</v>
      </c>
      <c r="Q79" s="7">
        <f t="shared" si="69"/>
        <v>0</v>
      </c>
      <c r="R79" s="7">
        <f t="shared" si="70"/>
        <v>0</v>
      </c>
      <c r="S79" s="7">
        <f t="shared" si="71"/>
        <v>0</v>
      </c>
      <c r="T79" s="7">
        <f t="shared" si="72"/>
        <v>0</v>
      </c>
      <c r="U79" s="7">
        <f t="shared" si="73"/>
        <v>0</v>
      </c>
      <c r="V79" s="7">
        <f t="shared" si="74"/>
        <v>0</v>
      </c>
      <c r="W79" s="7">
        <f t="shared" si="75"/>
        <v>0</v>
      </c>
      <c r="X79" s="7">
        <f t="shared" si="76"/>
        <v>0</v>
      </c>
      <c r="Y79" s="7">
        <f t="shared" si="77"/>
        <v>0</v>
      </c>
      <c r="Z79" s="7">
        <f t="shared" si="78"/>
        <v>0</v>
      </c>
      <c r="AA79" s="7">
        <f t="shared" si="79"/>
        <v>0</v>
      </c>
      <c r="AB79" s="159"/>
      <c r="AC79" s="7">
        <f t="shared" si="47"/>
        <v>1</v>
      </c>
      <c r="AD79" s="7">
        <f t="shared" si="48"/>
        <v>1</v>
      </c>
      <c r="AE79" s="93"/>
      <c r="AF79" s="159"/>
      <c r="AG79" s="8">
        <f t="shared" si="42"/>
        <v>52</v>
      </c>
      <c r="AH79" s="93"/>
      <c r="AI79" s="7" t="s">
        <v>19</v>
      </c>
      <c r="AJ79" s="93"/>
      <c r="AK79" s="9"/>
      <c r="AL79" s="9" t="s">
        <v>19</v>
      </c>
      <c r="AM79" s="9"/>
      <c r="AN79" s="159"/>
      <c r="AO79" s="8">
        <f t="shared" si="44"/>
        <v>52</v>
      </c>
      <c r="AP79" s="7">
        <f t="shared" si="50"/>
        <v>0</v>
      </c>
      <c r="AQ79" s="7">
        <f t="shared" si="51"/>
        <v>0</v>
      </c>
      <c r="AR79" s="7">
        <f t="shared" si="52"/>
        <v>0</v>
      </c>
      <c r="AS79" s="7">
        <f t="shared" si="53"/>
        <v>0</v>
      </c>
      <c r="AT79" s="7">
        <f t="shared" si="54"/>
        <v>0</v>
      </c>
      <c r="AU79" s="7">
        <f t="shared" si="55"/>
        <v>0</v>
      </c>
      <c r="AV79" s="7">
        <f t="shared" si="56"/>
        <v>0</v>
      </c>
      <c r="AW79" s="7">
        <f t="shared" si="57"/>
        <v>0</v>
      </c>
      <c r="AX79" s="7">
        <f t="shared" si="58"/>
        <v>0</v>
      </c>
      <c r="AY79" s="7">
        <f t="shared" si="59"/>
        <v>0</v>
      </c>
      <c r="AZ79" s="7">
        <f t="shared" si="60"/>
        <v>0</v>
      </c>
      <c r="BA79" s="7">
        <f t="shared" si="61"/>
        <v>0</v>
      </c>
      <c r="BB79" s="7">
        <f t="shared" si="62"/>
        <v>0</v>
      </c>
      <c r="BC79" s="7">
        <f t="shared" si="63"/>
        <v>0</v>
      </c>
      <c r="BD79" s="159"/>
      <c r="BE79" s="7">
        <f t="shared" si="64"/>
        <v>1</v>
      </c>
      <c r="BF79" s="7">
        <f t="shared" si="65"/>
        <v>1</v>
      </c>
      <c r="BG79" s="93"/>
      <c r="BH79" s="11"/>
      <c r="BI79" s="1"/>
      <c r="BJ79" s="93">
        <v>5</v>
      </c>
      <c r="BK79" s="7" t="s">
        <v>19</v>
      </c>
      <c r="BL79" s="93">
        <v>11</v>
      </c>
      <c r="BM79" s="198"/>
      <c r="BN79" s="93">
        <v>11</v>
      </c>
      <c r="BO79" s="7" t="s">
        <v>19</v>
      </c>
      <c r="BP79" s="93">
        <v>5</v>
      </c>
      <c r="BQ79" s="1"/>
      <c r="BR79" s="1"/>
      <c r="BS79" s="1"/>
    </row>
    <row r="80" spans="1:71" s="5" customFormat="1" ht="15.75" customHeight="1" x14ac:dyDescent="0.35">
      <c r="A80" s="96"/>
      <c r="B80" s="96"/>
      <c r="C80" s="97"/>
      <c r="D80" s="100"/>
      <c r="E80" s="8">
        <v>53</v>
      </c>
      <c r="F80" s="93"/>
      <c r="G80" s="7" t="s">
        <v>19</v>
      </c>
      <c r="H80" s="93"/>
      <c r="I80" s="9"/>
      <c r="J80" s="9" t="s">
        <v>19</v>
      </c>
      <c r="K80" s="9"/>
      <c r="L80" s="159"/>
      <c r="M80" s="8">
        <f t="shared" si="40"/>
        <v>53</v>
      </c>
      <c r="N80" s="7">
        <f t="shared" si="66"/>
        <v>0</v>
      </c>
      <c r="O80" s="7">
        <f t="shared" si="67"/>
        <v>0</v>
      </c>
      <c r="P80" s="7">
        <f t="shared" si="68"/>
        <v>0</v>
      </c>
      <c r="Q80" s="7">
        <f t="shared" si="69"/>
        <v>0</v>
      </c>
      <c r="R80" s="7">
        <f t="shared" si="70"/>
        <v>0</v>
      </c>
      <c r="S80" s="7">
        <f t="shared" si="71"/>
        <v>0</v>
      </c>
      <c r="T80" s="7">
        <f t="shared" si="72"/>
        <v>0</v>
      </c>
      <c r="U80" s="7">
        <f t="shared" si="73"/>
        <v>0</v>
      </c>
      <c r="V80" s="7">
        <f t="shared" si="74"/>
        <v>0</v>
      </c>
      <c r="W80" s="7">
        <f t="shared" si="75"/>
        <v>0</v>
      </c>
      <c r="X80" s="7">
        <f t="shared" si="76"/>
        <v>0</v>
      </c>
      <c r="Y80" s="7">
        <f t="shared" si="77"/>
        <v>0</v>
      </c>
      <c r="Z80" s="7">
        <f t="shared" si="78"/>
        <v>0</v>
      </c>
      <c r="AA80" s="7">
        <f t="shared" si="79"/>
        <v>0</v>
      </c>
      <c r="AB80" s="159"/>
      <c r="AC80" s="7">
        <f t="shared" si="47"/>
        <v>1</v>
      </c>
      <c r="AD80" s="7">
        <f t="shared" si="48"/>
        <v>1</v>
      </c>
      <c r="AE80" s="93"/>
      <c r="AF80" s="159"/>
      <c r="AG80" s="8">
        <f t="shared" si="42"/>
        <v>53</v>
      </c>
      <c r="AH80" s="93"/>
      <c r="AI80" s="7" t="s">
        <v>19</v>
      </c>
      <c r="AJ80" s="93"/>
      <c r="AK80" s="9"/>
      <c r="AL80" s="9" t="s">
        <v>19</v>
      </c>
      <c r="AM80" s="9"/>
      <c r="AN80" s="159"/>
      <c r="AO80" s="8">
        <f t="shared" si="44"/>
        <v>53</v>
      </c>
      <c r="AP80" s="7">
        <f t="shared" si="50"/>
        <v>0</v>
      </c>
      <c r="AQ80" s="7">
        <f t="shared" si="51"/>
        <v>0</v>
      </c>
      <c r="AR80" s="7">
        <f t="shared" si="52"/>
        <v>0</v>
      </c>
      <c r="AS80" s="7">
        <f t="shared" si="53"/>
        <v>0</v>
      </c>
      <c r="AT80" s="7">
        <f t="shared" si="54"/>
        <v>0</v>
      </c>
      <c r="AU80" s="7">
        <f t="shared" si="55"/>
        <v>0</v>
      </c>
      <c r="AV80" s="7">
        <f t="shared" si="56"/>
        <v>0</v>
      </c>
      <c r="AW80" s="7">
        <f t="shared" si="57"/>
        <v>0</v>
      </c>
      <c r="AX80" s="7">
        <f t="shared" si="58"/>
        <v>0</v>
      </c>
      <c r="AY80" s="7">
        <f t="shared" si="59"/>
        <v>0</v>
      </c>
      <c r="AZ80" s="7">
        <f t="shared" si="60"/>
        <v>0</v>
      </c>
      <c r="BA80" s="7">
        <f t="shared" si="61"/>
        <v>0</v>
      </c>
      <c r="BB80" s="7">
        <f t="shared" si="62"/>
        <v>0</v>
      </c>
      <c r="BC80" s="7">
        <f t="shared" si="63"/>
        <v>0</v>
      </c>
      <c r="BD80" s="159"/>
      <c r="BE80" s="7">
        <f t="shared" si="64"/>
        <v>1</v>
      </c>
      <c r="BF80" s="7">
        <f t="shared" si="65"/>
        <v>1</v>
      </c>
      <c r="BG80" s="93"/>
      <c r="BH80" s="11"/>
      <c r="BI80" s="1"/>
      <c r="BJ80" s="93">
        <v>5</v>
      </c>
      <c r="BK80" s="7" t="s">
        <v>19</v>
      </c>
      <c r="BL80" s="93">
        <v>12</v>
      </c>
      <c r="BM80" s="198"/>
      <c r="BN80" s="93">
        <v>12</v>
      </c>
      <c r="BO80" s="7" t="s">
        <v>19</v>
      </c>
      <c r="BP80" s="93">
        <v>5</v>
      </c>
      <c r="BQ80" s="1"/>
      <c r="BR80" s="1"/>
      <c r="BS80" s="1"/>
    </row>
    <row r="81" spans="1:71" s="5" customFormat="1" ht="15.75" customHeight="1" x14ac:dyDescent="0.35">
      <c r="A81" s="96"/>
      <c r="B81" s="96"/>
      <c r="C81" s="97"/>
      <c r="D81" s="100"/>
      <c r="E81" s="8">
        <v>54</v>
      </c>
      <c r="F81" s="93"/>
      <c r="G81" s="7" t="s">
        <v>19</v>
      </c>
      <c r="H81" s="93"/>
      <c r="I81" s="9"/>
      <c r="J81" s="9" t="s">
        <v>19</v>
      </c>
      <c r="K81" s="9"/>
      <c r="L81" s="159"/>
      <c r="M81" s="8">
        <f t="shared" si="40"/>
        <v>54</v>
      </c>
      <c r="N81" s="7">
        <f t="shared" si="66"/>
        <v>0</v>
      </c>
      <c r="O81" s="7">
        <f t="shared" si="67"/>
        <v>0</v>
      </c>
      <c r="P81" s="7">
        <f t="shared" si="68"/>
        <v>0</v>
      </c>
      <c r="Q81" s="7">
        <f t="shared" si="69"/>
        <v>0</v>
      </c>
      <c r="R81" s="7">
        <f t="shared" si="70"/>
        <v>0</v>
      </c>
      <c r="S81" s="7">
        <f t="shared" si="71"/>
        <v>0</v>
      </c>
      <c r="T81" s="7">
        <f t="shared" si="72"/>
        <v>0</v>
      </c>
      <c r="U81" s="7">
        <f t="shared" si="73"/>
        <v>0</v>
      </c>
      <c r="V81" s="7">
        <f t="shared" si="74"/>
        <v>0</v>
      </c>
      <c r="W81" s="7">
        <f t="shared" si="75"/>
        <v>0</v>
      </c>
      <c r="X81" s="7">
        <f t="shared" si="76"/>
        <v>0</v>
      </c>
      <c r="Y81" s="7">
        <f t="shared" si="77"/>
        <v>0</v>
      </c>
      <c r="Z81" s="7">
        <f t="shared" si="78"/>
        <v>0</v>
      </c>
      <c r="AA81" s="7">
        <f t="shared" si="79"/>
        <v>0</v>
      </c>
      <c r="AB81" s="159"/>
      <c r="AC81" s="7">
        <f t="shared" si="47"/>
        <v>1</v>
      </c>
      <c r="AD81" s="7">
        <f t="shared" si="48"/>
        <v>1</v>
      </c>
      <c r="AE81" s="93"/>
      <c r="AF81" s="159"/>
      <c r="AG81" s="8">
        <f t="shared" si="42"/>
        <v>54</v>
      </c>
      <c r="AH81" s="93"/>
      <c r="AI81" s="7" t="s">
        <v>19</v>
      </c>
      <c r="AJ81" s="93"/>
      <c r="AK81" s="9"/>
      <c r="AL81" s="9" t="s">
        <v>19</v>
      </c>
      <c r="AM81" s="9"/>
      <c r="AN81" s="159"/>
      <c r="AO81" s="8">
        <f t="shared" si="44"/>
        <v>54</v>
      </c>
      <c r="AP81" s="7">
        <f t="shared" si="50"/>
        <v>0</v>
      </c>
      <c r="AQ81" s="7">
        <f t="shared" si="51"/>
        <v>0</v>
      </c>
      <c r="AR81" s="7">
        <f t="shared" si="52"/>
        <v>0</v>
      </c>
      <c r="AS81" s="7">
        <f t="shared" si="53"/>
        <v>0</v>
      </c>
      <c r="AT81" s="7">
        <f t="shared" si="54"/>
        <v>0</v>
      </c>
      <c r="AU81" s="7">
        <f t="shared" si="55"/>
        <v>0</v>
      </c>
      <c r="AV81" s="7">
        <f t="shared" si="56"/>
        <v>0</v>
      </c>
      <c r="AW81" s="7">
        <f t="shared" si="57"/>
        <v>0</v>
      </c>
      <c r="AX81" s="7">
        <f t="shared" si="58"/>
        <v>0</v>
      </c>
      <c r="AY81" s="7">
        <f t="shared" si="59"/>
        <v>0</v>
      </c>
      <c r="AZ81" s="7">
        <f t="shared" si="60"/>
        <v>0</v>
      </c>
      <c r="BA81" s="7">
        <f t="shared" si="61"/>
        <v>0</v>
      </c>
      <c r="BB81" s="7">
        <f t="shared" si="62"/>
        <v>0</v>
      </c>
      <c r="BC81" s="7">
        <f t="shared" si="63"/>
        <v>0</v>
      </c>
      <c r="BD81" s="159"/>
      <c r="BE81" s="7">
        <f t="shared" si="64"/>
        <v>1</v>
      </c>
      <c r="BF81" s="7">
        <f t="shared" si="65"/>
        <v>1</v>
      </c>
      <c r="BG81" s="93"/>
      <c r="BH81" s="11"/>
      <c r="BI81" s="1"/>
      <c r="BJ81" s="93">
        <v>5</v>
      </c>
      <c r="BK81" s="7" t="s">
        <v>19</v>
      </c>
      <c r="BL81" s="93">
        <v>13</v>
      </c>
      <c r="BM81" s="198"/>
      <c r="BN81" s="93">
        <v>13</v>
      </c>
      <c r="BO81" s="7" t="s">
        <v>19</v>
      </c>
      <c r="BP81" s="93">
        <v>5</v>
      </c>
      <c r="BQ81" s="1"/>
      <c r="BR81" s="1"/>
      <c r="BS81" s="1"/>
    </row>
    <row r="82" spans="1:71" s="5" customFormat="1" ht="15.75" customHeight="1" x14ac:dyDescent="0.35">
      <c r="A82" s="96"/>
      <c r="B82" s="96"/>
      <c r="C82" s="97"/>
      <c r="D82" s="100"/>
      <c r="E82" s="8">
        <v>55</v>
      </c>
      <c r="F82" s="93"/>
      <c r="G82" s="7" t="s">
        <v>19</v>
      </c>
      <c r="H82" s="93"/>
      <c r="I82" s="9"/>
      <c r="J82" s="9" t="s">
        <v>19</v>
      </c>
      <c r="K82" s="9"/>
      <c r="L82" s="159"/>
      <c r="M82" s="8">
        <f t="shared" si="40"/>
        <v>55</v>
      </c>
      <c r="N82" s="7">
        <f t="shared" si="66"/>
        <v>0</v>
      </c>
      <c r="O82" s="7">
        <f t="shared" si="67"/>
        <v>0</v>
      </c>
      <c r="P82" s="7">
        <f t="shared" si="68"/>
        <v>0</v>
      </c>
      <c r="Q82" s="7">
        <f t="shared" si="69"/>
        <v>0</v>
      </c>
      <c r="R82" s="7">
        <f t="shared" si="70"/>
        <v>0</v>
      </c>
      <c r="S82" s="7">
        <f t="shared" si="71"/>
        <v>0</v>
      </c>
      <c r="T82" s="7">
        <f t="shared" si="72"/>
        <v>0</v>
      </c>
      <c r="U82" s="7">
        <f t="shared" si="73"/>
        <v>0</v>
      </c>
      <c r="V82" s="7">
        <f t="shared" si="74"/>
        <v>0</v>
      </c>
      <c r="W82" s="7">
        <f t="shared" si="75"/>
        <v>0</v>
      </c>
      <c r="X82" s="7">
        <f t="shared" si="76"/>
        <v>0</v>
      </c>
      <c r="Y82" s="7">
        <f t="shared" si="77"/>
        <v>0</v>
      </c>
      <c r="Z82" s="7">
        <f t="shared" si="78"/>
        <v>0</v>
      </c>
      <c r="AA82" s="7">
        <f t="shared" si="79"/>
        <v>0</v>
      </c>
      <c r="AB82" s="159"/>
      <c r="AC82" s="7">
        <f t="shared" si="47"/>
        <v>1</v>
      </c>
      <c r="AD82" s="7">
        <f t="shared" si="48"/>
        <v>1</v>
      </c>
      <c r="AE82" s="93"/>
      <c r="AF82" s="159"/>
      <c r="AG82" s="8">
        <f t="shared" si="42"/>
        <v>55</v>
      </c>
      <c r="AH82" s="93"/>
      <c r="AI82" s="7" t="s">
        <v>19</v>
      </c>
      <c r="AJ82" s="93"/>
      <c r="AK82" s="9"/>
      <c r="AL82" s="9" t="s">
        <v>19</v>
      </c>
      <c r="AM82" s="9"/>
      <c r="AN82" s="159"/>
      <c r="AO82" s="8">
        <f t="shared" si="44"/>
        <v>55</v>
      </c>
      <c r="AP82" s="7">
        <f t="shared" si="50"/>
        <v>0</v>
      </c>
      <c r="AQ82" s="7">
        <f t="shared" si="51"/>
        <v>0</v>
      </c>
      <c r="AR82" s="7">
        <f t="shared" si="52"/>
        <v>0</v>
      </c>
      <c r="AS82" s="7">
        <f t="shared" si="53"/>
        <v>0</v>
      </c>
      <c r="AT82" s="7">
        <f t="shared" si="54"/>
        <v>0</v>
      </c>
      <c r="AU82" s="7">
        <f t="shared" si="55"/>
        <v>0</v>
      </c>
      <c r="AV82" s="7">
        <f t="shared" si="56"/>
        <v>0</v>
      </c>
      <c r="AW82" s="7">
        <f t="shared" si="57"/>
        <v>0</v>
      </c>
      <c r="AX82" s="7">
        <f t="shared" si="58"/>
        <v>0</v>
      </c>
      <c r="AY82" s="7">
        <f t="shared" si="59"/>
        <v>0</v>
      </c>
      <c r="AZ82" s="7">
        <f t="shared" si="60"/>
        <v>0</v>
      </c>
      <c r="BA82" s="7">
        <f t="shared" si="61"/>
        <v>0</v>
      </c>
      <c r="BB82" s="7">
        <f t="shared" si="62"/>
        <v>0</v>
      </c>
      <c r="BC82" s="7">
        <f t="shared" si="63"/>
        <v>0</v>
      </c>
      <c r="BD82" s="159"/>
      <c r="BE82" s="7">
        <f t="shared" si="64"/>
        <v>1</v>
      </c>
      <c r="BF82" s="7">
        <f t="shared" si="65"/>
        <v>1</v>
      </c>
      <c r="BG82" s="93"/>
      <c r="BH82" s="11"/>
      <c r="BI82" s="1"/>
      <c r="BJ82" s="93">
        <v>5</v>
      </c>
      <c r="BK82" s="7" t="s">
        <v>19</v>
      </c>
      <c r="BL82" s="93">
        <v>14</v>
      </c>
      <c r="BM82" s="198"/>
      <c r="BN82" s="93">
        <v>14</v>
      </c>
      <c r="BO82" s="7" t="s">
        <v>19</v>
      </c>
      <c r="BP82" s="93">
        <v>5</v>
      </c>
      <c r="BQ82" s="1"/>
      <c r="BR82" s="1"/>
      <c r="BS82" s="1"/>
    </row>
    <row r="83" spans="1:71" s="5" customFormat="1" ht="15.75" customHeight="1" x14ac:dyDescent="0.35">
      <c r="A83" s="96"/>
      <c r="B83" s="96"/>
      <c r="C83" s="97"/>
      <c r="D83" s="100"/>
      <c r="E83" s="8">
        <v>56</v>
      </c>
      <c r="F83" s="93"/>
      <c r="G83" s="7" t="s">
        <v>19</v>
      </c>
      <c r="H83" s="93"/>
      <c r="I83" s="9"/>
      <c r="J83" s="9" t="s">
        <v>19</v>
      </c>
      <c r="K83" s="9"/>
      <c r="L83" s="159"/>
      <c r="M83" s="8">
        <f t="shared" si="40"/>
        <v>56</v>
      </c>
      <c r="N83" s="7">
        <f t="shared" si="66"/>
        <v>0</v>
      </c>
      <c r="O83" s="7">
        <f t="shared" si="67"/>
        <v>0</v>
      </c>
      <c r="P83" s="7">
        <f t="shared" si="68"/>
        <v>0</v>
      </c>
      <c r="Q83" s="7">
        <f t="shared" si="69"/>
        <v>0</v>
      </c>
      <c r="R83" s="7">
        <f t="shared" si="70"/>
        <v>0</v>
      </c>
      <c r="S83" s="7">
        <f t="shared" si="71"/>
        <v>0</v>
      </c>
      <c r="T83" s="7">
        <f t="shared" si="72"/>
        <v>0</v>
      </c>
      <c r="U83" s="7">
        <f t="shared" si="73"/>
        <v>0</v>
      </c>
      <c r="V83" s="7">
        <f t="shared" si="74"/>
        <v>0</v>
      </c>
      <c r="W83" s="7">
        <f t="shared" si="75"/>
        <v>0</v>
      </c>
      <c r="X83" s="7">
        <f t="shared" si="76"/>
        <v>0</v>
      </c>
      <c r="Y83" s="7">
        <f t="shared" si="77"/>
        <v>0</v>
      </c>
      <c r="Z83" s="7">
        <f t="shared" si="78"/>
        <v>0</v>
      </c>
      <c r="AA83" s="7">
        <f t="shared" si="79"/>
        <v>0</v>
      </c>
      <c r="AB83" s="159"/>
      <c r="AC83" s="7">
        <f t="shared" si="47"/>
        <v>1</v>
      </c>
      <c r="AD83" s="7">
        <f t="shared" si="48"/>
        <v>1</v>
      </c>
      <c r="AE83" s="93"/>
      <c r="AF83" s="159"/>
      <c r="AG83" s="8">
        <f t="shared" si="42"/>
        <v>56</v>
      </c>
      <c r="AH83" s="93"/>
      <c r="AI83" s="7" t="s">
        <v>19</v>
      </c>
      <c r="AJ83" s="93"/>
      <c r="AK83" s="9"/>
      <c r="AL83" s="9" t="s">
        <v>19</v>
      </c>
      <c r="AM83" s="9"/>
      <c r="AN83" s="159"/>
      <c r="AO83" s="8">
        <f t="shared" si="44"/>
        <v>56</v>
      </c>
      <c r="AP83" s="7">
        <f t="shared" si="50"/>
        <v>0</v>
      </c>
      <c r="AQ83" s="7">
        <f t="shared" si="51"/>
        <v>0</v>
      </c>
      <c r="AR83" s="7">
        <f t="shared" si="52"/>
        <v>0</v>
      </c>
      <c r="AS83" s="7">
        <f t="shared" si="53"/>
        <v>0</v>
      </c>
      <c r="AT83" s="7">
        <f t="shared" si="54"/>
        <v>0</v>
      </c>
      <c r="AU83" s="7">
        <f t="shared" si="55"/>
        <v>0</v>
      </c>
      <c r="AV83" s="7">
        <f t="shared" si="56"/>
        <v>0</v>
      </c>
      <c r="AW83" s="7">
        <f t="shared" si="57"/>
        <v>0</v>
      </c>
      <c r="AX83" s="7">
        <f t="shared" si="58"/>
        <v>0</v>
      </c>
      <c r="AY83" s="7">
        <f t="shared" si="59"/>
        <v>0</v>
      </c>
      <c r="AZ83" s="7">
        <f t="shared" si="60"/>
        <v>0</v>
      </c>
      <c r="BA83" s="7">
        <f t="shared" si="61"/>
        <v>0</v>
      </c>
      <c r="BB83" s="7">
        <f t="shared" si="62"/>
        <v>0</v>
      </c>
      <c r="BC83" s="7">
        <f t="shared" si="63"/>
        <v>0</v>
      </c>
      <c r="BD83" s="159"/>
      <c r="BE83" s="7">
        <f t="shared" si="64"/>
        <v>1</v>
      </c>
      <c r="BF83" s="7">
        <f t="shared" si="65"/>
        <v>1</v>
      </c>
      <c r="BG83" s="93"/>
      <c r="BH83" s="11"/>
      <c r="BI83" s="1"/>
      <c r="BJ83" s="93">
        <v>6</v>
      </c>
      <c r="BK83" s="7" t="s">
        <v>19</v>
      </c>
      <c r="BL83" s="93">
        <v>7</v>
      </c>
      <c r="BM83" s="198"/>
      <c r="BN83" s="93">
        <v>7</v>
      </c>
      <c r="BO83" s="7" t="s">
        <v>19</v>
      </c>
      <c r="BP83" s="93">
        <v>6</v>
      </c>
      <c r="BQ83" s="1"/>
      <c r="BR83" s="1"/>
      <c r="BS83" s="1"/>
    </row>
    <row r="84" spans="1:71" s="5" customFormat="1" ht="15.75" customHeight="1" x14ac:dyDescent="0.35">
      <c r="A84" s="96"/>
      <c r="B84" s="96"/>
      <c r="C84" s="97"/>
      <c r="D84" s="100"/>
      <c r="E84" s="8">
        <v>57</v>
      </c>
      <c r="F84" s="93"/>
      <c r="G84" s="7" t="s">
        <v>19</v>
      </c>
      <c r="H84" s="93"/>
      <c r="I84" s="9"/>
      <c r="J84" s="9" t="s">
        <v>19</v>
      </c>
      <c r="K84" s="9"/>
      <c r="L84" s="159"/>
      <c r="M84" s="8">
        <f t="shared" si="40"/>
        <v>57</v>
      </c>
      <c r="N84" s="7">
        <f t="shared" si="66"/>
        <v>0</v>
      </c>
      <c r="O84" s="7">
        <f t="shared" si="67"/>
        <v>0</v>
      </c>
      <c r="P84" s="7">
        <f t="shared" si="68"/>
        <v>0</v>
      </c>
      <c r="Q84" s="7">
        <f t="shared" si="69"/>
        <v>0</v>
      </c>
      <c r="R84" s="7">
        <f t="shared" si="70"/>
        <v>0</v>
      </c>
      <c r="S84" s="7">
        <f t="shared" si="71"/>
        <v>0</v>
      </c>
      <c r="T84" s="7">
        <f t="shared" si="72"/>
        <v>0</v>
      </c>
      <c r="U84" s="7">
        <f t="shared" si="73"/>
        <v>0</v>
      </c>
      <c r="V84" s="7">
        <f t="shared" si="74"/>
        <v>0</v>
      </c>
      <c r="W84" s="7">
        <f t="shared" si="75"/>
        <v>0</v>
      </c>
      <c r="X84" s="7">
        <f t="shared" si="76"/>
        <v>0</v>
      </c>
      <c r="Y84" s="7">
        <f t="shared" si="77"/>
        <v>0</v>
      </c>
      <c r="Z84" s="7">
        <f t="shared" si="78"/>
        <v>0</v>
      </c>
      <c r="AA84" s="7">
        <f t="shared" si="79"/>
        <v>0</v>
      </c>
      <c r="AB84" s="159"/>
      <c r="AC84" s="7">
        <f t="shared" si="47"/>
        <v>1</v>
      </c>
      <c r="AD84" s="7">
        <f t="shared" si="48"/>
        <v>1</v>
      </c>
      <c r="AE84" s="93"/>
      <c r="AF84" s="159"/>
      <c r="AG84" s="8">
        <f t="shared" si="42"/>
        <v>57</v>
      </c>
      <c r="AH84" s="93"/>
      <c r="AI84" s="7" t="s">
        <v>19</v>
      </c>
      <c r="AJ84" s="93"/>
      <c r="AK84" s="9"/>
      <c r="AL84" s="9" t="s">
        <v>19</v>
      </c>
      <c r="AM84" s="9"/>
      <c r="AN84" s="159"/>
      <c r="AO84" s="8">
        <f t="shared" si="44"/>
        <v>57</v>
      </c>
      <c r="AP84" s="7">
        <f t="shared" si="50"/>
        <v>0</v>
      </c>
      <c r="AQ84" s="7">
        <f t="shared" si="51"/>
        <v>0</v>
      </c>
      <c r="AR84" s="7">
        <f t="shared" si="52"/>
        <v>0</v>
      </c>
      <c r="AS84" s="7">
        <f t="shared" si="53"/>
        <v>0</v>
      </c>
      <c r="AT84" s="7">
        <f t="shared" si="54"/>
        <v>0</v>
      </c>
      <c r="AU84" s="7">
        <f t="shared" si="55"/>
        <v>0</v>
      </c>
      <c r="AV84" s="7">
        <f t="shared" si="56"/>
        <v>0</v>
      </c>
      <c r="AW84" s="7">
        <f t="shared" si="57"/>
        <v>0</v>
      </c>
      <c r="AX84" s="7">
        <f t="shared" si="58"/>
        <v>0</v>
      </c>
      <c r="AY84" s="7">
        <f t="shared" si="59"/>
        <v>0</v>
      </c>
      <c r="AZ84" s="7">
        <f t="shared" si="60"/>
        <v>0</v>
      </c>
      <c r="BA84" s="7">
        <f t="shared" si="61"/>
        <v>0</v>
      </c>
      <c r="BB84" s="7">
        <f t="shared" si="62"/>
        <v>0</v>
      </c>
      <c r="BC84" s="7">
        <f t="shared" si="63"/>
        <v>0</v>
      </c>
      <c r="BD84" s="159"/>
      <c r="BE84" s="7">
        <f t="shared" si="64"/>
        <v>1</v>
      </c>
      <c r="BF84" s="7">
        <f t="shared" si="65"/>
        <v>1</v>
      </c>
      <c r="BG84" s="93"/>
      <c r="BH84" s="11"/>
      <c r="BI84" s="1"/>
      <c r="BJ84" s="93">
        <v>6</v>
      </c>
      <c r="BK84" s="7" t="s">
        <v>19</v>
      </c>
      <c r="BL84" s="93">
        <v>8</v>
      </c>
      <c r="BM84" s="198"/>
      <c r="BN84" s="93">
        <v>8</v>
      </c>
      <c r="BO84" s="7" t="s">
        <v>19</v>
      </c>
      <c r="BP84" s="93">
        <v>6</v>
      </c>
      <c r="BQ84" s="1"/>
      <c r="BR84" s="1"/>
      <c r="BS84" s="1"/>
    </row>
    <row r="85" spans="1:71" s="5" customFormat="1" ht="15.75" customHeight="1" x14ac:dyDescent="0.35">
      <c r="A85" s="96"/>
      <c r="B85" s="96"/>
      <c r="C85" s="97"/>
      <c r="D85" s="100"/>
      <c r="E85" s="8">
        <v>58</v>
      </c>
      <c r="F85" s="93"/>
      <c r="G85" s="7" t="s">
        <v>19</v>
      </c>
      <c r="H85" s="93"/>
      <c r="I85" s="9"/>
      <c r="J85" s="9" t="s">
        <v>19</v>
      </c>
      <c r="K85" s="9"/>
      <c r="L85" s="159"/>
      <c r="M85" s="8">
        <f t="shared" si="40"/>
        <v>58</v>
      </c>
      <c r="N85" s="7">
        <f t="shared" si="66"/>
        <v>0</v>
      </c>
      <c r="O85" s="7">
        <f t="shared" si="67"/>
        <v>0</v>
      </c>
      <c r="P85" s="7">
        <f t="shared" si="68"/>
        <v>0</v>
      </c>
      <c r="Q85" s="7">
        <f t="shared" si="69"/>
        <v>0</v>
      </c>
      <c r="R85" s="7">
        <f t="shared" si="70"/>
        <v>0</v>
      </c>
      <c r="S85" s="7">
        <f t="shared" si="71"/>
        <v>0</v>
      </c>
      <c r="T85" s="7">
        <f t="shared" si="72"/>
        <v>0</v>
      </c>
      <c r="U85" s="7">
        <f t="shared" si="73"/>
        <v>0</v>
      </c>
      <c r="V85" s="7">
        <f t="shared" si="74"/>
        <v>0</v>
      </c>
      <c r="W85" s="7">
        <f t="shared" si="75"/>
        <v>0</v>
      </c>
      <c r="X85" s="7">
        <f t="shared" si="76"/>
        <v>0</v>
      </c>
      <c r="Y85" s="7">
        <f t="shared" si="77"/>
        <v>0</v>
      </c>
      <c r="Z85" s="7">
        <f t="shared" si="78"/>
        <v>0</v>
      </c>
      <c r="AA85" s="7">
        <f t="shared" si="79"/>
        <v>0</v>
      </c>
      <c r="AB85" s="159"/>
      <c r="AC85" s="7">
        <f t="shared" si="47"/>
        <v>1</v>
      </c>
      <c r="AD85" s="7">
        <f t="shared" si="48"/>
        <v>1</v>
      </c>
      <c r="AE85" s="93"/>
      <c r="AF85" s="159"/>
      <c r="AG85" s="8">
        <f t="shared" si="42"/>
        <v>58</v>
      </c>
      <c r="AH85" s="93"/>
      <c r="AI85" s="7" t="s">
        <v>19</v>
      </c>
      <c r="AJ85" s="93"/>
      <c r="AK85" s="9"/>
      <c r="AL85" s="9" t="s">
        <v>19</v>
      </c>
      <c r="AM85" s="9"/>
      <c r="AN85" s="159"/>
      <c r="AO85" s="8">
        <f t="shared" si="44"/>
        <v>58</v>
      </c>
      <c r="AP85" s="7">
        <f t="shared" si="50"/>
        <v>0</v>
      </c>
      <c r="AQ85" s="7">
        <f t="shared" si="51"/>
        <v>0</v>
      </c>
      <c r="AR85" s="7">
        <f t="shared" si="52"/>
        <v>0</v>
      </c>
      <c r="AS85" s="7">
        <f t="shared" si="53"/>
        <v>0</v>
      </c>
      <c r="AT85" s="7">
        <f t="shared" si="54"/>
        <v>0</v>
      </c>
      <c r="AU85" s="7">
        <f t="shared" si="55"/>
        <v>0</v>
      </c>
      <c r="AV85" s="7">
        <f t="shared" si="56"/>
        <v>0</v>
      </c>
      <c r="AW85" s="7">
        <f t="shared" si="57"/>
        <v>0</v>
      </c>
      <c r="AX85" s="7">
        <f t="shared" si="58"/>
        <v>0</v>
      </c>
      <c r="AY85" s="7">
        <f t="shared" si="59"/>
        <v>0</v>
      </c>
      <c r="AZ85" s="7">
        <f t="shared" si="60"/>
        <v>0</v>
      </c>
      <c r="BA85" s="7">
        <f t="shared" si="61"/>
        <v>0</v>
      </c>
      <c r="BB85" s="7">
        <f t="shared" si="62"/>
        <v>0</v>
      </c>
      <c r="BC85" s="7">
        <f t="shared" si="63"/>
        <v>0</v>
      </c>
      <c r="BD85" s="159"/>
      <c r="BE85" s="7">
        <f t="shared" si="64"/>
        <v>1</v>
      </c>
      <c r="BF85" s="7">
        <f t="shared" si="65"/>
        <v>1</v>
      </c>
      <c r="BG85" s="93"/>
      <c r="BH85" s="11"/>
      <c r="BI85" s="1"/>
      <c r="BJ85" s="93">
        <v>6</v>
      </c>
      <c r="BK85" s="7" t="s">
        <v>19</v>
      </c>
      <c r="BL85" s="93">
        <v>9</v>
      </c>
      <c r="BM85" s="198"/>
      <c r="BN85" s="93">
        <v>9</v>
      </c>
      <c r="BO85" s="7" t="s">
        <v>19</v>
      </c>
      <c r="BP85" s="93">
        <v>6</v>
      </c>
      <c r="BQ85" s="1"/>
      <c r="BR85" s="1"/>
      <c r="BS85" s="1"/>
    </row>
    <row r="86" spans="1:71" s="5" customFormat="1" ht="15.75" customHeight="1" x14ac:dyDescent="0.35">
      <c r="A86" s="96"/>
      <c r="B86" s="96"/>
      <c r="C86" s="97"/>
      <c r="D86" s="100"/>
      <c r="E86" s="8">
        <v>59</v>
      </c>
      <c r="F86" s="93"/>
      <c r="G86" s="7" t="s">
        <v>19</v>
      </c>
      <c r="H86" s="93"/>
      <c r="I86" s="9"/>
      <c r="J86" s="9" t="s">
        <v>19</v>
      </c>
      <c r="K86" s="9"/>
      <c r="L86" s="159"/>
      <c r="M86" s="8">
        <f t="shared" si="40"/>
        <v>59</v>
      </c>
      <c r="N86" s="7">
        <f t="shared" si="66"/>
        <v>0</v>
      </c>
      <c r="O86" s="7">
        <f t="shared" si="67"/>
        <v>0</v>
      </c>
      <c r="P86" s="7">
        <f t="shared" si="68"/>
        <v>0</v>
      </c>
      <c r="Q86" s="7">
        <f t="shared" si="69"/>
        <v>0</v>
      </c>
      <c r="R86" s="7">
        <f t="shared" si="70"/>
        <v>0</v>
      </c>
      <c r="S86" s="7">
        <f t="shared" si="71"/>
        <v>0</v>
      </c>
      <c r="T86" s="7">
        <f t="shared" si="72"/>
        <v>0</v>
      </c>
      <c r="U86" s="7">
        <f t="shared" si="73"/>
        <v>0</v>
      </c>
      <c r="V86" s="7">
        <f t="shared" si="74"/>
        <v>0</v>
      </c>
      <c r="W86" s="7">
        <f t="shared" si="75"/>
        <v>0</v>
      </c>
      <c r="X86" s="7">
        <f t="shared" si="76"/>
        <v>0</v>
      </c>
      <c r="Y86" s="7">
        <f t="shared" si="77"/>
        <v>0</v>
      </c>
      <c r="Z86" s="7">
        <f t="shared" si="78"/>
        <v>0</v>
      </c>
      <c r="AA86" s="7">
        <f t="shared" si="79"/>
        <v>0</v>
      </c>
      <c r="AB86" s="159"/>
      <c r="AC86" s="7">
        <f t="shared" si="47"/>
        <v>1</v>
      </c>
      <c r="AD86" s="7">
        <f t="shared" si="48"/>
        <v>1</v>
      </c>
      <c r="AE86" s="93"/>
      <c r="AF86" s="159"/>
      <c r="AG86" s="8">
        <f t="shared" si="42"/>
        <v>59</v>
      </c>
      <c r="AH86" s="93"/>
      <c r="AI86" s="7" t="s">
        <v>19</v>
      </c>
      <c r="AJ86" s="93"/>
      <c r="AK86" s="9"/>
      <c r="AL86" s="9" t="s">
        <v>19</v>
      </c>
      <c r="AM86" s="9"/>
      <c r="AN86" s="159"/>
      <c r="AO86" s="8">
        <f t="shared" si="44"/>
        <v>59</v>
      </c>
      <c r="AP86" s="7">
        <f t="shared" si="50"/>
        <v>0</v>
      </c>
      <c r="AQ86" s="7">
        <f t="shared" si="51"/>
        <v>0</v>
      </c>
      <c r="AR86" s="7">
        <f t="shared" si="52"/>
        <v>0</v>
      </c>
      <c r="AS86" s="7">
        <f t="shared" si="53"/>
        <v>0</v>
      </c>
      <c r="AT86" s="7">
        <f t="shared" si="54"/>
        <v>0</v>
      </c>
      <c r="AU86" s="7">
        <f t="shared" si="55"/>
        <v>0</v>
      </c>
      <c r="AV86" s="7">
        <f t="shared" si="56"/>
        <v>0</v>
      </c>
      <c r="AW86" s="7">
        <f t="shared" si="57"/>
        <v>0</v>
      </c>
      <c r="AX86" s="7">
        <f t="shared" si="58"/>
        <v>0</v>
      </c>
      <c r="AY86" s="7">
        <f t="shared" si="59"/>
        <v>0</v>
      </c>
      <c r="AZ86" s="7">
        <f t="shared" si="60"/>
        <v>0</v>
      </c>
      <c r="BA86" s="7">
        <f t="shared" si="61"/>
        <v>0</v>
      </c>
      <c r="BB86" s="7">
        <f t="shared" si="62"/>
        <v>0</v>
      </c>
      <c r="BC86" s="7">
        <f t="shared" si="63"/>
        <v>0</v>
      </c>
      <c r="BD86" s="159"/>
      <c r="BE86" s="7">
        <f t="shared" si="64"/>
        <v>1</v>
      </c>
      <c r="BF86" s="7">
        <f t="shared" si="65"/>
        <v>1</v>
      </c>
      <c r="BG86" s="93"/>
      <c r="BH86" s="11"/>
      <c r="BI86" s="1"/>
      <c r="BJ86" s="93">
        <v>6</v>
      </c>
      <c r="BK86" s="7" t="s">
        <v>19</v>
      </c>
      <c r="BL86" s="93">
        <v>10</v>
      </c>
      <c r="BM86" s="198"/>
      <c r="BN86" s="93">
        <v>10</v>
      </c>
      <c r="BO86" s="7" t="s">
        <v>19</v>
      </c>
      <c r="BP86" s="93">
        <v>6</v>
      </c>
      <c r="BQ86" s="1"/>
      <c r="BR86" s="1"/>
      <c r="BS86" s="1"/>
    </row>
    <row r="87" spans="1:71" s="5" customFormat="1" ht="15.75" customHeight="1" x14ac:dyDescent="0.35">
      <c r="A87" s="96"/>
      <c r="B87" s="96"/>
      <c r="C87" s="97"/>
      <c r="D87" s="100"/>
      <c r="E87" s="8">
        <v>60</v>
      </c>
      <c r="F87" s="93"/>
      <c r="G87" s="7" t="s">
        <v>19</v>
      </c>
      <c r="H87" s="93"/>
      <c r="I87" s="9"/>
      <c r="J87" s="9" t="s">
        <v>19</v>
      </c>
      <c r="K87" s="9"/>
      <c r="L87" s="159"/>
      <c r="M87" s="8">
        <f t="shared" si="40"/>
        <v>60</v>
      </c>
      <c r="N87" s="7">
        <f t="shared" si="66"/>
        <v>0</v>
      </c>
      <c r="O87" s="7">
        <f t="shared" si="67"/>
        <v>0</v>
      </c>
      <c r="P87" s="7">
        <f t="shared" si="68"/>
        <v>0</v>
      </c>
      <c r="Q87" s="7">
        <f t="shared" si="69"/>
        <v>0</v>
      </c>
      <c r="R87" s="7">
        <f t="shared" si="70"/>
        <v>0</v>
      </c>
      <c r="S87" s="7">
        <f t="shared" si="71"/>
        <v>0</v>
      </c>
      <c r="T87" s="7">
        <f t="shared" si="72"/>
        <v>0</v>
      </c>
      <c r="U87" s="7">
        <f t="shared" si="73"/>
        <v>0</v>
      </c>
      <c r="V87" s="7">
        <f t="shared" si="74"/>
        <v>0</v>
      </c>
      <c r="W87" s="7">
        <f t="shared" si="75"/>
        <v>0</v>
      </c>
      <c r="X87" s="7">
        <f t="shared" si="76"/>
        <v>0</v>
      </c>
      <c r="Y87" s="7">
        <f t="shared" si="77"/>
        <v>0</v>
      </c>
      <c r="Z87" s="7">
        <f t="shared" si="78"/>
        <v>0</v>
      </c>
      <c r="AA87" s="7">
        <f t="shared" si="79"/>
        <v>0</v>
      </c>
      <c r="AB87" s="159"/>
      <c r="AC87" s="7">
        <f t="shared" si="47"/>
        <v>1</v>
      </c>
      <c r="AD87" s="7">
        <f t="shared" si="48"/>
        <v>1</v>
      </c>
      <c r="AE87" s="93"/>
      <c r="AF87" s="159"/>
      <c r="AG87" s="8">
        <f t="shared" si="42"/>
        <v>60</v>
      </c>
      <c r="AH87" s="93"/>
      <c r="AI87" s="7" t="s">
        <v>19</v>
      </c>
      <c r="AJ87" s="93"/>
      <c r="AK87" s="9"/>
      <c r="AL87" s="9" t="s">
        <v>19</v>
      </c>
      <c r="AM87" s="9"/>
      <c r="AN87" s="159"/>
      <c r="AO87" s="8">
        <f t="shared" si="44"/>
        <v>60</v>
      </c>
      <c r="AP87" s="7">
        <f t="shared" si="50"/>
        <v>0</v>
      </c>
      <c r="AQ87" s="7">
        <f t="shared" si="51"/>
        <v>0</v>
      </c>
      <c r="AR87" s="7">
        <f t="shared" si="52"/>
        <v>0</v>
      </c>
      <c r="AS87" s="7">
        <f t="shared" si="53"/>
        <v>0</v>
      </c>
      <c r="AT87" s="7">
        <f t="shared" si="54"/>
        <v>0</v>
      </c>
      <c r="AU87" s="7">
        <f t="shared" si="55"/>
        <v>0</v>
      </c>
      <c r="AV87" s="7">
        <f t="shared" si="56"/>
        <v>0</v>
      </c>
      <c r="AW87" s="7">
        <f t="shared" si="57"/>
        <v>0</v>
      </c>
      <c r="AX87" s="7">
        <f t="shared" si="58"/>
        <v>0</v>
      </c>
      <c r="AY87" s="7">
        <f t="shared" si="59"/>
        <v>0</v>
      </c>
      <c r="AZ87" s="7">
        <f t="shared" si="60"/>
        <v>0</v>
      </c>
      <c r="BA87" s="7">
        <f t="shared" si="61"/>
        <v>0</v>
      </c>
      <c r="BB87" s="7">
        <f t="shared" si="62"/>
        <v>0</v>
      </c>
      <c r="BC87" s="7">
        <f t="shared" si="63"/>
        <v>0</v>
      </c>
      <c r="BD87" s="159"/>
      <c r="BE87" s="7">
        <f t="shared" si="64"/>
        <v>1</v>
      </c>
      <c r="BF87" s="7">
        <f t="shared" si="65"/>
        <v>1</v>
      </c>
      <c r="BG87" s="93"/>
      <c r="BH87" s="11"/>
      <c r="BI87" s="1"/>
      <c r="BJ87" s="93">
        <v>6</v>
      </c>
      <c r="BK87" s="7" t="s">
        <v>19</v>
      </c>
      <c r="BL87" s="93">
        <v>11</v>
      </c>
      <c r="BM87" s="198"/>
      <c r="BN87" s="93">
        <v>11</v>
      </c>
      <c r="BO87" s="7" t="s">
        <v>19</v>
      </c>
      <c r="BP87" s="93">
        <v>6</v>
      </c>
      <c r="BQ87" s="1"/>
      <c r="BR87" s="1"/>
      <c r="BS87" s="1"/>
    </row>
    <row r="88" spans="1:71" s="5" customFormat="1" ht="15.75" customHeight="1" x14ac:dyDescent="0.35">
      <c r="A88" s="96"/>
      <c r="B88" s="96"/>
      <c r="C88" s="97"/>
      <c r="D88" s="100"/>
      <c r="E88" s="8">
        <v>61</v>
      </c>
      <c r="F88" s="93"/>
      <c r="G88" s="7" t="s">
        <v>19</v>
      </c>
      <c r="H88" s="93"/>
      <c r="I88" s="9"/>
      <c r="J88" s="9" t="s">
        <v>19</v>
      </c>
      <c r="K88" s="9"/>
      <c r="L88" s="159"/>
      <c r="M88" s="8">
        <f t="shared" si="40"/>
        <v>61</v>
      </c>
      <c r="N88" s="7">
        <f t="shared" si="66"/>
        <v>0</v>
      </c>
      <c r="O88" s="7">
        <f t="shared" si="67"/>
        <v>0</v>
      </c>
      <c r="P88" s="7">
        <f t="shared" si="68"/>
        <v>0</v>
      </c>
      <c r="Q88" s="7">
        <f t="shared" si="69"/>
        <v>0</v>
      </c>
      <c r="R88" s="7">
        <f t="shared" si="70"/>
        <v>0</v>
      </c>
      <c r="S88" s="7">
        <f t="shared" si="71"/>
        <v>0</v>
      </c>
      <c r="T88" s="7">
        <f t="shared" si="72"/>
        <v>0</v>
      </c>
      <c r="U88" s="7">
        <f t="shared" si="73"/>
        <v>0</v>
      </c>
      <c r="V88" s="7">
        <f t="shared" si="74"/>
        <v>0</v>
      </c>
      <c r="W88" s="7">
        <f t="shared" si="75"/>
        <v>0</v>
      </c>
      <c r="X88" s="7">
        <f t="shared" si="76"/>
        <v>0</v>
      </c>
      <c r="Y88" s="7">
        <f t="shared" si="77"/>
        <v>0</v>
      </c>
      <c r="Z88" s="7">
        <f t="shared" si="78"/>
        <v>0</v>
      </c>
      <c r="AA88" s="7">
        <f t="shared" si="79"/>
        <v>0</v>
      </c>
      <c r="AB88" s="159"/>
      <c r="AC88" s="7">
        <f t="shared" si="47"/>
        <v>1</v>
      </c>
      <c r="AD88" s="7">
        <f t="shared" si="48"/>
        <v>1</v>
      </c>
      <c r="AE88" s="93"/>
      <c r="AF88" s="159"/>
      <c r="AG88" s="8">
        <f t="shared" si="42"/>
        <v>61</v>
      </c>
      <c r="AH88" s="93"/>
      <c r="AI88" s="7" t="s">
        <v>19</v>
      </c>
      <c r="AJ88" s="93"/>
      <c r="AK88" s="9"/>
      <c r="AL88" s="9" t="s">
        <v>19</v>
      </c>
      <c r="AM88" s="9"/>
      <c r="AN88" s="159"/>
      <c r="AO88" s="8">
        <f t="shared" si="44"/>
        <v>61</v>
      </c>
      <c r="AP88" s="7">
        <f t="shared" si="50"/>
        <v>0</v>
      </c>
      <c r="AQ88" s="7">
        <f t="shared" si="51"/>
        <v>0</v>
      </c>
      <c r="AR88" s="7">
        <f t="shared" si="52"/>
        <v>0</v>
      </c>
      <c r="AS88" s="7">
        <f t="shared" si="53"/>
        <v>0</v>
      </c>
      <c r="AT88" s="7">
        <f t="shared" si="54"/>
        <v>0</v>
      </c>
      <c r="AU88" s="7">
        <f t="shared" si="55"/>
        <v>0</v>
      </c>
      <c r="AV88" s="7">
        <f t="shared" si="56"/>
        <v>0</v>
      </c>
      <c r="AW88" s="7">
        <f t="shared" si="57"/>
        <v>0</v>
      </c>
      <c r="AX88" s="7">
        <f t="shared" si="58"/>
        <v>0</v>
      </c>
      <c r="AY88" s="7">
        <f t="shared" si="59"/>
        <v>0</v>
      </c>
      <c r="AZ88" s="7">
        <f t="shared" si="60"/>
        <v>0</v>
      </c>
      <c r="BA88" s="7">
        <f t="shared" si="61"/>
        <v>0</v>
      </c>
      <c r="BB88" s="7">
        <f t="shared" si="62"/>
        <v>0</v>
      </c>
      <c r="BC88" s="7">
        <f t="shared" si="63"/>
        <v>0</v>
      </c>
      <c r="BD88" s="159"/>
      <c r="BE88" s="7">
        <f t="shared" si="64"/>
        <v>1</v>
      </c>
      <c r="BF88" s="7">
        <f t="shared" si="65"/>
        <v>1</v>
      </c>
      <c r="BG88" s="93"/>
      <c r="BH88" s="11"/>
      <c r="BI88" s="1"/>
      <c r="BJ88" s="93">
        <v>6</v>
      </c>
      <c r="BK88" s="7" t="s">
        <v>19</v>
      </c>
      <c r="BL88" s="93">
        <v>12</v>
      </c>
      <c r="BM88" s="198"/>
      <c r="BN88" s="93">
        <v>12</v>
      </c>
      <c r="BO88" s="7" t="s">
        <v>19</v>
      </c>
      <c r="BP88" s="93">
        <v>6</v>
      </c>
      <c r="BQ88" s="1"/>
      <c r="BR88" s="1"/>
      <c r="BS88" s="1"/>
    </row>
    <row r="89" spans="1:71" s="5" customFormat="1" ht="15.75" customHeight="1" x14ac:dyDescent="0.35">
      <c r="A89" s="96"/>
      <c r="B89" s="96"/>
      <c r="C89" s="97"/>
      <c r="D89" s="100"/>
      <c r="E89" s="8">
        <v>62</v>
      </c>
      <c r="F89" s="93"/>
      <c r="G89" s="7" t="s">
        <v>19</v>
      </c>
      <c r="H89" s="93"/>
      <c r="I89" s="9"/>
      <c r="J89" s="9" t="s">
        <v>19</v>
      </c>
      <c r="K89" s="9"/>
      <c r="L89" s="159"/>
      <c r="M89" s="8">
        <f t="shared" si="40"/>
        <v>62</v>
      </c>
      <c r="N89" s="7">
        <f t="shared" si="66"/>
        <v>0</v>
      </c>
      <c r="O89" s="7">
        <f t="shared" si="67"/>
        <v>0</v>
      </c>
      <c r="P89" s="7">
        <f t="shared" si="68"/>
        <v>0</v>
      </c>
      <c r="Q89" s="7">
        <f t="shared" si="69"/>
        <v>0</v>
      </c>
      <c r="R89" s="7">
        <f t="shared" si="70"/>
        <v>0</v>
      </c>
      <c r="S89" s="7">
        <f t="shared" si="71"/>
        <v>0</v>
      </c>
      <c r="T89" s="7">
        <f t="shared" si="72"/>
        <v>0</v>
      </c>
      <c r="U89" s="7">
        <f t="shared" si="73"/>
        <v>0</v>
      </c>
      <c r="V89" s="7">
        <f t="shared" si="74"/>
        <v>0</v>
      </c>
      <c r="W89" s="7">
        <f t="shared" si="75"/>
        <v>0</v>
      </c>
      <c r="X89" s="7">
        <f t="shared" si="76"/>
        <v>0</v>
      </c>
      <c r="Y89" s="7">
        <f t="shared" si="77"/>
        <v>0</v>
      </c>
      <c r="Z89" s="7">
        <f t="shared" si="78"/>
        <v>0</v>
      </c>
      <c r="AA89" s="7">
        <f t="shared" si="79"/>
        <v>0</v>
      </c>
      <c r="AB89" s="159"/>
      <c r="AC89" s="7">
        <f t="shared" si="47"/>
        <v>1</v>
      </c>
      <c r="AD89" s="7">
        <f t="shared" si="48"/>
        <v>1</v>
      </c>
      <c r="AE89" s="93"/>
      <c r="AF89" s="159"/>
      <c r="AG89" s="8">
        <f t="shared" si="42"/>
        <v>62</v>
      </c>
      <c r="AH89" s="93"/>
      <c r="AI89" s="7" t="s">
        <v>19</v>
      </c>
      <c r="AJ89" s="93"/>
      <c r="AK89" s="9"/>
      <c r="AL89" s="9" t="s">
        <v>19</v>
      </c>
      <c r="AM89" s="9"/>
      <c r="AN89" s="159"/>
      <c r="AO89" s="8">
        <f t="shared" si="44"/>
        <v>62</v>
      </c>
      <c r="AP89" s="7">
        <f t="shared" si="50"/>
        <v>0</v>
      </c>
      <c r="AQ89" s="7">
        <f t="shared" si="51"/>
        <v>0</v>
      </c>
      <c r="AR89" s="7">
        <f t="shared" si="52"/>
        <v>0</v>
      </c>
      <c r="AS89" s="7">
        <f t="shared" si="53"/>
        <v>0</v>
      </c>
      <c r="AT89" s="7">
        <f t="shared" si="54"/>
        <v>0</v>
      </c>
      <c r="AU89" s="7">
        <f t="shared" si="55"/>
        <v>0</v>
      </c>
      <c r="AV89" s="7">
        <f t="shared" si="56"/>
        <v>0</v>
      </c>
      <c r="AW89" s="7">
        <f t="shared" si="57"/>
        <v>0</v>
      </c>
      <c r="AX89" s="7">
        <f t="shared" si="58"/>
        <v>0</v>
      </c>
      <c r="AY89" s="7">
        <f t="shared" si="59"/>
        <v>0</v>
      </c>
      <c r="AZ89" s="7">
        <f t="shared" si="60"/>
        <v>0</v>
      </c>
      <c r="BA89" s="7">
        <f t="shared" si="61"/>
        <v>0</v>
      </c>
      <c r="BB89" s="7">
        <f t="shared" si="62"/>
        <v>0</v>
      </c>
      <c r="BC89" s="7">
        <f t="shared" si="63"/>
        <v>0</v>
      </c>
      <c r="BD89" s="159"/>
      <c r="BE89" s="7">
        <f t="shared" si="64"/>
        <v>1</v>
      </c>
      <c r="BF89" s="7">
        <f t="shared" si="65"/>
        <v>1</v>
      </c>
      <c r="BG89" s="93"/>
      <c r="BH89" s="11"/>
      <c r="BI89" s="1"/>
      <c r="BJ89" s="93">
        <v>6</v>
      </c>
      <c r="BK89" s="7" t="s">
        <v>19</v>
      </c>
      <c r="BL89" s="93">
        <v>13</v>
      </c>
      <c r="BM89" s="198"/>
      <c r="BN89" s="93">
        <v>13</v>
      </c>
      <c r="BO89" s="7" t="s">
        <v>19</v>
      </c>
      <c r="BP89" s="93">
        <v>6</v>
      </c>
      <c r="BQ89" s="1"/>
      <c r="BR89" s="1"/>
      <c r="BS89" s="1"/>
    </row>
    <row r="90" spans="1:71" s="5" customFormat="1" ht="15.75" customHeight="1" x14ac:dyDescent="0.35">
      <c r="A90" s="96"/>
      <c r="B90" s="96"/>
      <c r="C90" s="97"/>
      <c r="D90" s="100"/>
      <c r="E90" s="8">
        <v>63</v>
      </c>
      <c r="F90" s="93"/>
      <c r="G90" s="7" t="s">
        <v>19</v>
      </c>
      <c r="H90" s="93"/>
      <c r="I90" s="9"/>
      <c r="J90" s="9" t="s">
        <v>19</v>
      </c>
      <c r="K90" s="9"/>
      <c r="L90" s="159"/>
      <c r="M90" s="8">
        <f t="shared" si="40"/>
        <v>63</v>
      </c>
      <c r="N90" s="7">
        <f t="shared" si="66"/>
        <v>0</v>
      </c>
      <c r="O90" s="7">
        <f t="shared" si="67"/>
        <v>0</v>
      </c>
      <c r="P90" s="7">
        <f t="shared" si="68"/>
        <v>0</v>
      </c>
      <c r="Q90" s="7">
        <f t="shared" si="69"/>
        <v>0</v>
      </c>
      <c r="R90" s="7">
        <f t="shared" si="70"/>
        <v>0</v>
      </c>
      <c r="S90" s="7">
        <f t="shared" si="71"/>
        <v>0</v>
      </c>
      <c r="T90" s="7">
        <f t="shared" si="72"/>
        <v>0</v>
      </c>
      <c r="U90" s="7">
        <f t="shared" si="73"/>
        <v>0</v>
      </c>
      <c r="V90" s="7">
        <f t="shared" si="74"/>
        <v>0</v>
      </c>
      <c r="W90" s="7">
        <f t="shared" si="75"/>
        <v>0</v>
      </c>
      <c r="X90" s="7">
        <f t="shared" si="76"/>
        <v>0</v>
      </c>
      <c r="Y90" s="7">
        <f t="shared" si="77"/>
        <v>0</v>
      </c>
      <c r="Z90" s="7">
        <f t="shared" si="78"/>
        <v>0</v>
      </c>
      <c r="AA90" s="7">
        <f t="shared" si="79"/>
        <v>0</v>
      </c>
      <c r="AB90" s="159"/>
      <c r="AC90" s="7">
        <f t="shared" si="47"/>
        <v>1</v>
      </c>
      <c r="AD90" s="7">
        <f t="shared" si="48"/>
        <v>1</v>
      </c>
      <c r="AE90" s="93"/>
      <c r="AF90" s="159"/>
      <c r="AG90" s="8">
        <f t="shared" si="42"/>
        <v>63</v>
      </c>
      <c r="AH90" s="93"/>
      <c r="AI90" s="7" t="s">
        <v>19</v>
      </c>
      <c r="AJ90" s="93"/>
      <c r="AK90" s="9"/>
      <c r="AL90" s="9" t="s">
        <v>19</v>
      </c>
      <c r="AM90" s="9"/>
      <c r="AN90" s="159"/>
      <c r="AO90" s="8">
        <f t="shared" si="44"/>
        <v>63</v>
      </c>
      <c r="AP90" s="7">
        <f t="shared" si="50"/>
        <v>0</v>
      </c>
      <c r="AQ90" s="7">
        <f t="shared" si="51"/>
        <v>0</v>
      </c>
      <c r="AR90" s="7">
        <f t="shared" si="52"/>
        <v>0</v>
      </c>
      <c r="AS90" s="7">
        <f t="shared" si="53"/>
        <v>0</v>
      </c>
      <c r="AT90" s="7">
        <f t="shared" si="54"/>
        <v>0</v>
      </c>
      <c r="AU90" s="7">
        <f t="shared" si="55"/>
        <v>0</v>
      </c>
      <c r="AV90" s="7">
        <f t="shared" si="56"/>
        <v>0</v>
      </c>
      <c r="AW90" s="7">
        <f t="shared" si="57"/>
        <v>0</v>
      </c>
      <c r="AX90" s="7">
        <f t="shared" si="58"/>
        <v>0</v>
      </c>
      <c r="AY90" s="7">
        <f t="shared" si="59"/>
        <v>0</v>
      </c>
      <c r="AZ90" s="7">
        <f t="shared" si="60"/>
        <v>0</v>
      </c>
      <c r="BA90" s="7">
        <f t="shared" si="61"/>
        <v>0</v>
      </c>
      <c r="BB90" s="7">
        <f t="shared" si="62"/>
        <v>0</v>
      </c>
      <c r="BC90" s="7">
        <f t="shared" si="63"/>
        <v>0</v>
      </c>
      <c r="BD90" s="159"/>
      <c r="BE90" s="7">
        <f t="shared" si="64"/>
        <v>1</v>
      </c>
      <c r="BF90" s="7">
        <f t="shared" si="65"/>
        <v>1</v>
      </c>
      <c r="BG90" s="93"/>
      <c r="BH90" s="11"/>
      <c r="BI90" s="1"/>
      <c r="BJ90" s="93">
        <v>6</v>
      </c>
      <c r="BK90" s="7" t="s">
        <v>19</v>
      </c>
      <c r="BL90" s="93">
        <v>14</v>
      </c>
      <c r="BM90" s="198"/>
      <c r="BN90" s="93">
        <v>14</v>
      </c>
      <c r="BO90" s="7" t="s">
        <v>19</v>
      </c>
      <c r="BP90" s="93">
        <v>6</v>
      </c>
      <c r="BQ90" s="1"/>
      <c r="BR90" s="1"/>
      <c r="BS90" s="1"/>
    </row>
    <row r="91" spans="1:71" s="5" customFormat="1" ht="15.75" customHeight="1" x14ac:dyDescent="0.35">
      <c r="A91" s="96"/>
      <c r="B91" s="96"/>
      <c r="C91" s="97"/>
      <c r="D91" s="100"/>
      <c r="E91" s="8">
        <v>64</v>
      </c>
      <c r="F91" s="93"/>
      <c r="G91" s="7" t="s">
        <v>19</v>
      </c>
      <c r="H91" s="93"/>
      <c r="I91" s="9"/>
      <c r="J91" s="9" t="s">
        <v>19</v>
      </c>
      <c r="K91" s="9"/>
      <c r="L91" s="159"/>
      <c r="M91" s="8">
        <f t="shared" si="40"/>
        <v>64</v>
      </c>
      <c r="N91" s="7">
        <f t="shared" si="66"/>
        <v>0</v>
      </c>
      <c r="O91" s="7">
        <f t="shared" si="67"/>
        <v>0</v>
      </c>
      <c r="P91" s="7">
        <f t="shared" si="68"/>
        <v>0</v>
      </c>
      <c r="Q91" s="7">
        <f t="shared" si="69"/>
        <v>0</v>
      </c>
      <c r="R91" s="7">
        <f t="shared" si="70"/>
        <v>0</v>
      </c>
      <c r="S91" s="7">
        <f t="shared" si="71"/>
        <v>0</v>
      </c>
      <c r="T91" s="7">
        <f t="shared" si="72"/>
        <v>0</v>
      </c>
      <c r="U91" s="7">
        <f t="shared" si="73"/>
        <v>0</v>
      </c>
      <c r="V91" s="7">
        <f t="shared" si="74"/>
        <v>0</v>
      </c>
      <c r="W91" s="7">
        <f t="shared" si="75"/>
        <v>0</v>
      </c>
      <c r="X91" s="7">
        <f t="shared" si="76"/>
        <v>0</v>
      </c>
      <c r="Y91" s="7">
        <f t="shared" si="77"/>
        <v>0</v>
      </c>
      <c r="Z91" s="7">
        <f t="shared" si="78"/>
        <v>0</v>
      </c>
      <c r="AA91" s="7">
        <f t="shared" si="79"/>
        <v>0</v>
      </c>
      <c r="AB91" s="159"/>
      <c r="AC91" s="7">
        <f t="shared" si="47"/>
        <v>1</v>
      </c>
      <c r="AD91" s="7">
        <f t="shared" si="48"/>
        <v>1</v>
      </c>
      <c r="AE91" s="93"/>
      <c r="AF91" s="159"/>
      <c r="AG91" s="8">
        <f t="shared" si="42"/>
        <v>64</v>
      </c>
      <c r="AH91" s="93"/>
      <c r="AI91" s="7" t="s">
        <v>19</v>
      </c>
      <c r="AJ91" s="93"/>
      <c r="AK91" s="9"/>
      <c r="AL91" s="9" t="s">
        <v>19</v>
      </c>
      <c r="AM91" s="9"/>
      <c r="AN91" s="159"/>
      <c r="AO91" s="8">
        <f t="shared" si="44"/>
        <v>64</v>
      </c>
      <c r="AP91" s="7">
        <f t="shared" si="50"/>
        <v>0</v>
      </c>
      <c r="AQ91" s="7">
        <f t="shared" si="51"/>
        <v>0</v>
      </c>
      <c r="AR91" s="7">
        <f t="shared" si="52"/>
        <v>0</v>
      </c>
      <c r="AS91" s="7">
        <f t="shared" si="53"/>
        <v>0</v>
      </c>
      <c r="AT91" s="7">
        <f t="shared" si="54"/>
        <v>0</v>
      </c>
      <c r="AU91" s="7">
        <f t="shared" si="55"/>
        <v>0</v>
      </c>
      <c r="AV91" s="7">
        <f t="shared" si="56"/>
        <v>0</v>
      </c>
      <c r="AW91" s="7">
        <f t="shared" si="57"/>
        <v>0</v>
      </c>
      <c r="AX91" s="7">
        <f t="shared" si="58"/>
        <v>0</v>
      </c>
      <c r="AY91" s="7">
        <f t="shared" si="59"/>
        <v>0</v>
      </c>
      <c r="AZ91" s="7">
        <f t="shared" si="60"/>
        <v>0</v>
      </c>
      <c r="BA91" s="7">
        <f t="shared" si="61"/>
        <v>0</v>
      </c>
      <c r="BB91" s="7">
        <f t="shared" si="62"/>
        <v>0</v>
      </c>
      <c r="BC91" s="7">
        <f t="shared" si="63"/>
        <v>0</v>
      </c>
      <c r="BD91" s="159"/>
      <c r="BE91" s="7">
        <f t="shared" si="64"/>
        <v>1</v>
      </c>
      <c r="BF91" s="7">
        <f t="shared" si="65"/>
        <v>1</v>
      </c>
      <c r="BG91" s="93"/>
      <c r="BH91" s="11"/>
      <c r="BI91" s="1"/>
      <c r="BJ91" s="93">
        <v>7</v>
      </c>
      <c r="BK91" s="7" t="s">
        <v>19</v>
      </c>
      <c r="BL91" s="93">
        <v>8</v>
      </c>
      <c r="BM91" s="198"/>
      <c r="BN91" s="93">
        <v>8</v>
      </c>
      <c r="BO91" s="7" t="s">
        <v>19</v>
      </c>
      <c r="BP91" s="93">
        <v>7</v>
      </c>
      <c r="BQ91" s="1"/>
      <c r="BR91" s="1"/>
      <c r="BS91" s="1"/>
    </row>
    <row r="92" spans="1:71" s="5" customFormat="1" ht="15.75" customHeight="1" x14ac:dyDescent="0.35">
      <c r="A92" s="96"/>
      <c r="B92" s="96"/>
      <c r="C92" s="97"/>
      <c r="D92" s="100"/>
      <c r="E92" s="8">
        <v>65</v>
      </c>
      <c r="F92" s="93"/>
      <c r="G92" s="7" t="s">
        <v>19</v>
      </c>
      <c r="H92" s="93"/>
      <c r="I92" s="9"/>
      <c r="J92" s="9" t="s">
        <v>19</v>
      </c>
      <c r="K92" s="9"/>
      <c r="L92" s="159"/>
      <c r="M92" s="8">
        <f t="shared" si="40"/>
        <v>65</v>
      </c>
      <c r="N92" s="7">
        <f t="shared" si="66"/>
        <v>0</v>
      </c>
      <c r="O92" s="7">
        <f t="shared" si="67"/>
        <v>0</v>
      </c>
      <c r="P92" s="7">
        <f t="shared" si="68"/>
        <v>0</v>
      </c>
      <c r="Q92" s="7">
        <f t="shared" si="69"/>
        <v>0</v>
      </c>
      <c r="R92" s="7">
        <f t="shared" si="70"/>
        <v>0</v>
      </c>
      <c r="S92" s="7">
        <f t="shared" si="71"/>
        <v>0</v>
      </c>
      <c r="T92" s="7">
        <f t="shared" si="72"/>
        <v>0</v>
      </c>
      <c r="U92" s="7">
        <f t="shared" si="73"/>
        <v>0</v>
      </c>
      <c r="V92" s="7">
        <f t="shared" si="74"/>
        <v>0</v>
      </c>
      <c r="W92" s="7">
        <f t="shared" si="75"/>
        <v>0</v>
      </c>
      <c r="X92" s="7">
        <f t="shared" si="76"/>
        <v>0</v>
      </c>
      <c r="Y92" s="7">
        <f t="shared" si="77"/>
        <v>0</v>
      </c>
      <c r="Z92" s="7">
        <f t="shared" si="78"/>
        <v>0</v>
      </c>
      <c r="AA92" s="7">
        <f t="shared" si="79"/>
        <v>0</v>
      </c>
      <c r="AB92" s="159"/>
      <c r="AC92" s="7">
        <f t="shared" si="47"/>
        <v>1</v>
      </c>
      <c r="AD92" s="7">
        <f t="shared" si="48"/>
        <v>1</v>
      </c>
      <c r="AE92" s="93"/>
      <c r="AF92" s="159"/>
      <c r="AG92" s="8">
        <f t="shared" si="42"/>
        <v>65</v>
      </c>
      <c r="AH92" s="93"/>
      <c r="AI92" s="7" t="s">
        <v>19</v>
      </c>
      <c r="AJ92" s="93"/>
      <c r="AK92" s="9"/>
      <c r="AL92" s="9" t="s">
        <v>19</v>
      </c>
      <c r="AM92" s="9"/>
      <c r="AN92" s="159"/>
      <c r="AO92" s="8">
        <f t="shared" si="44"/>
        <v>65</v>
      </c>
      <c r="AP92" s="7">
        <f t="shared" ref="AP92:AP123" si="80">IF(OR($F92=AP$27,$H92=AP$27,$F93=AP$27,$H93=AP$27),1,0)</f>
        <v>0</v>
      </c>
      <c r="AQ92" s="7">
        <f t="shared" ref="AQ92:AQ123" si="81">IF(OR($F92=AQ$27,$H92=AQ$27,$F93=AQ$27,$H93=AQ$27),1,0)</f>
        <v>0</v>
      </c>
      <c r="AR92" s="7">
        <f t="shared" ref="AR92:AR123" si="82">IF(OR($F92=AR$27,$H92=AR$27,$F93=AR$27,$H93=AR$27),1,0)</f>
        <v>0</v>
      </c>
      <c r="AS92" s="7">
        <f t="shared" ref="AS92:AS123" si="83">IF(OR($F92=AS$27,$H92=AS$27,$F93=AS$27,$H93=AS$27),1,0)</f>
        <v>0</v>
      </c>
      <c r="AT92" s="7">
        <f t="shared" ref="AT92:AT123" si="84">IF(OR($F92=AT$27,$H92=AT$27,$F93=AT$27,$H93=AT$27),1,0)</f>
        <v>0</v>
      </c>
      <c r="AU92" s="7">
        <f t="shared" ref="AU92:AU123" si="85">IF(OR($F92=AU$27,$H92=AU$27,$F93=AU$27,$H93=AU$27),1,0)</f>
        <v>0</v>
      </c>
      <c r="AV92" s="7">
        <f t="shared" ref="AV92:AV123" si="86">IF(OR($F92=AV$27,$H92=AV$27,$F93=AV$27,$H93=AV$27),1,0)</f>
        <v>0</v>
      </c>
      <c r="AW92" s="7">
        <f t="shared" ref="AW92:AW123" si="87">IF(OR($F92=AW$27,$H92=AW$27,$F93=AW$27,$H93=AW$27),1,0)</f>
        <v>0</v>
      </c>
      <c r="AX92" s="7">
        <f t="shared" ref="AX92:AX123" si="88">IF(OR($F92=AX$27,$H92=AX$27,$F93=AX$27,$H93=AX$27),1,0)</f>
        <v>0</v>
      </c>
      <c r="AY92" s="7">
        <f t="shared" ref="AY92:AY123" si="89">IF(OR($F92=AY$27,$H92=AY$27,$F93=AY$27,$H93=AY$27),1,0)</f>
        <v>0</v>
      </c>
      <c r="AZ92" s="7">
        <f t="shared" ref="AZ92:AZ123" si="90">IF(OR($F92=AZ$27,$H92=AZ$27,$F93=AZ$27,$H93=AZ$27),1,0)</f>
        <v>0</v>
      </c>
      <c r="BA92" s="7">
        <f t="shared" ref="BA92:BA123" si="91">IF(OR($F92=BA$27,$H92=BA$27,$F93=BA$27,$H93=BA$27),1,0)</f>
        <v>0</v>
      </c>
      <c r="BB92" s="7">
        <f t="shared" ref="BB92:BB123" si="92">IF(OR($F92=BB$27,$H92=BB$27,$F93=BB$27,$H93=BB$27),1,0)</f>
        <v>0</v>
      </c>
      <c r="BC92" s="7">
        <f t="shared" ref="BC92:BC123" si="93">IF(OR($F92=BC$27,$H92=BC$27,$F93=BC$27,$H93=BC$27),1,0)</f>
        <v>0</v>
      </c>
      <c r="BD92" s="159"/>
      <c r="BE92" s="7">
        <f t="shared" ref="BE92:BE123" si="94">IF(OR($AH92=$F92,$AH92=$H92,$AH92=$F93,$AH92=$H93,$AH92=$AJ92),1,0)</f>
        <v>1</v>
      </c>
      <c r="BF92" s="7">
        <f t="shared" ref="BF92:BF123" si="95">IF(OR($AJ92=$F92,$AJ92=$H92,$AJ92=$F93,$AJ92=$H93,$AJ92=$AH92),1,0)</f>
        <v>1</v>
      </c>
      <c r="BG92" s="93"/>
      <c r="BH92" s="11"/>
      <c r="BI92" s="1"/>
      <c r="BJ92" s="93">
        <v>7</v>
      </c>
      <c r="BK92" s="7" t="s">
        <v>19</v>
      </c>
      <c r="BL92" s="93">
        <v>9</v>
      </c>
      <c r="BM92" s="198"/>
      <c r="BN92" s="93">
        <v>9</v>
      </c>
      <c r="BO92" s="7" t="s">
        <v>19</v>
      </c>
      <c r="BP92" s="93">
        <v>7</v>
      </c>
      <c r="BQ92" s="1"/>
      <c r="BR92" s="1"/>
      <c r="BS92" s="1"/>
    </row>
    <row r="93" spans="1:71" s="5" customFormat="1" ht="15.75" customHeight="1" x14ac:dyDescent="0.35">
      <c r="A93" s="96"/>
      <c r="B93" s="96"/>
      <c r="C93" s="97"/>
      <c r="D93" s="100"/>
      <c r="E93" s="8">
        <v>66</v>
      </c>
      <c r="F93" s="93"/>
      <c r="G93" s="7" t="s">
        <v>19</v>
      </c>
      <c r="H93" s="93"/>
      <c r="I93" s="9"/>
      <c r="J93" s="9" t="s">
        <v>19</v>
      </c>
      <c r="K93" s="9"/>
      <c r="L93" s="159"/>
      <c r="M93" s="8">
        <f t="shared" ref="M93:M156" si="96">E93</f>
        <v>66</v>
      </c>
      <c r="N93" s="7">
        <f t="shared" ref="N93:N124" si="97">IF(OR($F92=N$27,$H92=N$27,$F94=N$27,$H94=N$27),1,0)</f>
        <v>0</v>
      </c>
      <c r="O93" s="7">
        <f t="shared" ref="O93:O124" si="98">IF(OR($F92=O$27,$H92=O$27,$F94=O$27,$H94=O$27),1,0)</f>
        <v>0</v>
      </c>
      <c r="P93" s="7">
        <f t="shared" ref="P93:P124" si="99">IF(OR($F92=P$27,$H92=P$27,$F94=P$27,$H94=P$27),1,0)</f>
        <v>0</v>
      </c>
      <c r="Q93" s="7">
        <f t="shared" ref="Q93:Q124" si="100">IF(OR($F92=Q$27,$H92=Q$27,$F94=Q$27,$H94=Q$27),1,0)</f>
        <v>0</v>
      </c>
      <c r="R93" s="7">
        <f t="shared" ref="R93:R124" si="101">IF(OR($F92=R$27,$H92=R$27,$F94=R$27,$H94=R$27),1,0)</f>
        <v>0</v>
      </c>
      <c r="S93" s="7">
        <f t="shared" ref="S93:S124" si="102">IF(OR($F92=S$27,$H92=S$27,$F94=S$27,$H94=S$27),1,0)</f>
        <v>0</v>
      </c>
      <c r="T93" s="7">
        <f t="shared" ref="T93:T124" si="103">IF(OR($F92=T$27,$H92=T$27,$F94=T$27,$H94=T$27),1,0)</f>
        <v>0</v>
      </c>
      <c r="U93" s="7">
        <f t="shared" ref="U93:U124" si="104">IF(OR($F92=U$27,$H92=U$27,$F94=U$27,$H94=U$27),1,0)</f>
        <v>0</v>
      </c>
      <c r="V93" s="7">
        <f t="shared" ref="V93:V124" si="105">IF(OR($F92=V$27,$H92=V$27,$F94=V$27,$H94=V$27),1,0)</f>
        <v>0</v>
      </c>
      <c r="W93" s="7">
        <f t="shared" ref="W93:W124" si="106">IF(OR($F92=W$27,$H92=W$27,$F94=W$27,$H94=W$27),1,0)</f>
        <v>0</v>
      </c>
      <c r="X93" s="7">
        <f t="shared" ref="X93:X124" si="107">IF(OR($F92=X$27,$H92=X$27,$F94=X$27,$H94=X$27),1,0)</f>
        <v>0</v>
      </c>
      <c r="Y93" s="7">
        <f t="shared" ref="Y93:Y124" si="108">IF(OR($F92=Y$27,$H92=Y$27,$F94=Y$27,$H94=Y$27),1,0)</f>
        <v>0</v>
      </c>
      <c r="Z93" s="7">
        <f t="shared" ref="Z93:Z124" si="109">IF(OR($F94=Z$27,$H94=Z$27),1,0)</f>
        <v>0</v>
      </c>
      <c r="AA93" s="7">
        <f t="shared" ref="AA93:AA124" si="110">IF(OR($F94=AA$27,$H94=AA$27),1,0)</f>
        <v>0</v>
      </c>
      <c r="AB93" s="159"/>
      <c r="AC93" s="7">
        <f t="shared" si="47"/>
        <v>1</v>
      </c>
      <c r="AD93" s="7">
        <f t="shared" si="48"/>
        <v>1</v>
      </c>
      <c r="AE93" s="93"/>
      <c r="AF93" s="159"/>
      <c r="AG93" s="8">
        <f t="shared" ref="AG93:AG156" si="111">E93</f>
        <v>66</v>
      </c>
      <c r="AH93" s="93"/>
      <c r="AI93" s="7" t="s">
        <v>19</v>
      </c>
      <c r="AJ93" s="93"/>
      <c r="AK93" s="9"/>
      <c r="AL93" s="9" t="s">
        <v>19</v>
      </c>
      <c r="AM93" s="9"/>
      <c r="AN93" s="159"/>
      <c r="AO93" s="8">
        <f t="shared" ref="AO93:AO156" si="112">E93</f>
        <v>66</v>
      </c>
      <c r="AP93" s="7">
        <f t="shared" si="80"/>
        <v>0</v>
      </c>
      <c r="AQ93" s="7">
        <f t="shared" si="81"/>
        <v>0</v>
      </c>
      <c r="AR93" s="7">
        <f t="shared" si="82"/>
        <v>0</v>
      </c>
      <c r="AS93" s="7">
        <f t="shared" si="83"/>
        <v>0</v>
      </c>
      <c r="AT93" s="7">
        <f t="shared" si="84"/>
        <v>0</v>
      </c>
      <c r="AU93" s="7">
        <f t="shared" si="85"/>
        <v>0</v>
      </c>
      <c r="AV93" s="7">
        <f t="shared" si="86"/>
        <v>0</v>
      </c>
      <c r="AW93" s="7">
        <f t="shared" si="87"/>
        <v>0</v>
      </c>
      <c r="AX93" s="7">
        <f t="shared" si="88"/>
        <v>0</v>
      </c>
      <c r="AY93" s="7">
        <f t="shared" si="89"/>
        <v>0</v>
      </c>
      <c r="AZ93" s="7">
        <f t="shared" si="90"/>
        <v>0</v>
      </c>
      <c r="BA93" s="7">
        <f t="shared" si="91"/>
        <v>0</v>
      </c>
      <c r="BB93" s="7">
        <f t="shared" si="92"/>
        <v>0</v>
      </c>
      <c r="BC93" s="7">
        <f t="shared" si="93"/>
        <v>0</v>
      </c>
      <c r="BD93" s="159"/>
      <c r="BE93" s="7">
        <f t="shared" si="94"/>
        <v>1</v>
      </c>
      <c r="BF93" s="7">
        <f t="shared" si="95"/>
        <v>1</v>
      </c>
      <c r="BG93" s="93"/>
      <c r="BH93" s="11"/>
      <c r="BI93" s="1"/>
      <c r="BJ93" s="93">
        <v>7</v>
      </c>
      <c r="BK93" s="7" t="s">
        <v>19</v>
      </c>
      <c r="BL93" s="93">
        <v>10</v>
      </c>
      <c r="BM93" s="198"/>
      <c r="BN93" s="93">
        <v>10</v>
      </c>
      <c r="BO93" s="7" t="s">
        <v>19</v>
      </c>
      <c r="BP93" s="93">
        <v>7</v>
      </c>
      <c r="BQ93" s="1"/>
      <c r="BR93" s="1"/>
      <c r="BS93" s="1"/>
    </row>
    <row r="94" spans="1:71" s="5" customFormat="1" ht="15.75" customHeight="1" x14ac:dyDescent="0.35">
      <c r="A94" s="96"/>
      <c r="B94" s="96"/>
      <c r="C94" s="97"/>
      <c r="D94" s="100"/>
      <c r="E94" s="8">
        <v>67</v>
      </c>
      <c r="F94" s="93"/>
      <c r="G94" s="7" t="s">
        <v>19</v>
      </c>
      <c r="H94" s="93"/>
      <c r="I94" s="9"/>
      <c r="J94" s="9" t="s">
        <v>19</v>
      </c>
      <c r="K94" s="9"/>
      <c r="L94" s="159"/>
      <c r="M94" s="8">
        <f t="shared" si="96"/>
        <v>67</v>
      </c>
      <c r="N94" s="7">
        <f t="shared" si="97"/>
        <v>0</v>
      </c>
      <c r="O94" s="7">
        <f t="shared" si="98"/>
        <v>0</v>
      </c>
      <c r="P94" s="7">
        <f t="shared" si="99"/>
        <v>0</v>
      </c>
      <c r="Q94" s="7">
        <f t="shared" si="100"/>
        <v>0</v>
      </c>
      <c r="R94" s="7">
        <f t="shared" si="101"/>
        <v>0</v>
      </c>
      <c r="S94" s="7">
        <f t="shared" si="102"/>
        <v>0</v>
      </c>
      <c r="T94" s="7">
        <f t="shared" si="103"/>
        <v>0</v>
      </c>
      <c r="U94" s="7">
        <f t="shared" si="104"/>
        <v>0</v>
      </c>
      <c r="V94" s="7">
        <f t="shared" si="105"/>
        <v>0</v>
      </c>
      <c r="W94" s="7">
        <f t="shared" si="106"/>
        <v>0</v>
      </c>
      <c r="X94" s="7">
        <f t="shared" si="107"/>
        <v>0</v>
      </c>
      <c r="Y94" s="7">
        <f t="shared" si="108"/>
        <v>0</v>
      </c>
      <c r="Z94" s="7">
        <f t="shared" si="109"/>
        <v>0</v>
      </c>
      <c r="AA94" s="7">
        <f t="shared" si="110"/>
        <v>0</v>
      </c>
      <c r="AB94" s="159"/>
      <c r="AC94" s="7">
        <f t="shared" ref="AC94:AC157" si="113">IF(OR($F93=$F94,$F95=$F94,$H93=$F94,$H94=$F94,$H95=$F94),1,0)</f>
        <v>1</v>
      </c>
      <c r="AD94" s="7">
        <f t="shared" ref="AD94:AD157" si="114">IF(OR($F93=$H94,$F94=$H94,$F95=$H94,$H93=$H94,$H95=$H94),1,0)</f>
        <v>1</v>
      </c>
      <c r="AE94" s="93"/>
      <c r="AF94" s="159"/>
      <c r="AG94" s="8">
        <f t="shared" si="111"/>
        <v>67</v>
      </c>
      <c r="AH94" s="93"/>
      <c r="AI94" s="7" t="s">
        <v>19</v>
      </c>
      <c r="AJ94" s="93"/>
      <c r="AK94" s="9"/>
      <c r="AL94" s="9" t="s">
        <v>19</v>
      </c>
      <c r="AM94" s="9"/>
      <c r="AN94" s="159"/>
      <c r="AO94" s="8">
        <f t="shared" si="112"/>
        <v>67</v>
      </c>
      <c r="AP94" s="7">
        <f t="shared" si="80"/>
        <v>0</v>
      </c>
      <c r="AQ94" s="7">
        <f t="shared" si="81"/>
        <v>0</v>
      </c>
      <c r="AR94" s="7">
        <f t="shared" si="82"/>
        <v>0</v>
      </c>
      <c r="AS94" s="7">
        <f t="shared" si="83"/>
        <v>0</v>
      </c>
      <c r="AT94" s="7">
        <f t="shared" si="84"/>
        <v>0</v>
      </c>
      <c r="AU94" s="7">
        <f t="shared" si="85"/>
        <v>0</v>
      </c>
      <c r="AV94" s="7">
        <f t="shared" si="86"/>
        <v>0</v>
      </c>
      <c r="AW94" s="7">
        <f t="shared" si="87"/>
        <v>0</v>
      </c>
      <c r="AX94" s="7">
        <f t="shared" si="88"/>
        <v>0</v>
      </c>
      <c r="AY94" s="7">
        <f t="shared" si="89"/>
        <v>0</v>
      </c>
      <c r="AZ94" s="7">
        <f t="shared" si="90"/>
        <v>0</v>
      </c>
      <c r="BA94" s="7">
        <f t="shared" si="91"/>
        <v>0</v>
      </c>
      <c r="BB94" s="7">
        <f t="shared" si="92"/>
        <v>0</v>
      </c>
      <c r="BC94" s="7">
        <f t="shared" si="93"/>
        <v>0</v>
      </c>
      <c r="BD94" s="159"/>
      <c r="BE94" s="7">
        <f t="shared" si="94"/>
        <v>1</v>
      </c>
      <c r="BF94" s="7">
        <f t="shared" si="95"/>
        <v>1</v>
      </c>
      <c r="BG94" s="93"/>
      <c r="BH94" s="11"/>
      <c r="BI94" s="1"/>
      <c r="BJ94" s="93">
        <v>7</v>
      </c>
      <c r="BK94" s="7" t="s">
        <v>19</v>
      </c>
      <c r="BL94" s="93">
        <v>11</v>
      </c>
      <c r="BM94" s="198"/>
      <c r="BN94" s="93">
        <v>11</v>
      </c>
      <c r="BO94" s="7" t="s">
        <v>19</v>
      </c>
      <c r="BP94" s="93">
        <v>7</v>
      </c>
      <c r="BQ94" s="1"/>
      <c r="BR94" s="1"/>
      <c r="BS94" s="1"/>
    </row>
    <row r="95" spans="1:71" s="5" customFormat="1" ht="15.75" customHeight="1" x14ac:dyDescent="0.35">
      <c r="A95" s="96"/>
      <c r="B95" s="96"/>
      <c r="C95" s="97"/>
      <c r="D95" s="100"/>
      <c r="E95" s="8">
        <v>68</v>
      </c>
      <c r="F95" s="93"/>
      <c r="G95" s="7" t="s">
        <v>19</v>
      </c>
      <c r="H95" s="93"/>
      <c r="I95" s="9"/>
      <c r="J95" s="9" t="s">
        <v>19</v>
      </c>
      <c r="K95" s="9"/>
      <c r="L95" s="159"/>
      <c r="M95" s="8">
        <f t="shared" si="96"/>
        <v>68</v>
      </c>
      <c r="N95" s="7">
        <f t="shared" si="97"/>
        <v>0</v>
      </c>
      <c r="O95" s="7">
        <f t="shared" si="98"/>
        <v>0</v>
      </c>
      <c r="P95" s="7">
        <f t="shared" si="99"/>
        <v>0</v>
      </c>
      <c r="Q95" s="7">
        <f t="shared" si="100"/>
        <v>0</v>
      </c>
      <c r="R95" s="7">
        <f t="shared" si="101"/>
        <v>0</v>
      </c>
      <c r="S95" s="7">
        <f t="shared" si="102"/>
        <v>0</v>
      </c>
      <c r="T95" s="7">
        <f t="shared" si="103"/>
        <v>0</v>
      </c>
      <c r="U95" s="7">
        <f t="shared" si="104"/>
        <v>0</v>
      </c>
      <c r="V95" s="7">
        <f t="shared" si="105"/>
        <v>0</v>
      </c>
      <c r="W95" s="7">
        <f t="shared" si="106"/>
        <v>0</v>
      </c>
      <c r="X95" s="7">
        <f t="shared" si="107"/>
        <v>0</v>
      </c>
      <c r="Y95" s="7">
        <f t="shared" si="108"/>
        <v>0</v>
      </c>
      <c r="Z95" s="7">
        <f t="shared" si="109"/>
        <v>0</v>
      </c>
      <c r="AA95" s="7">
        <f t="shared" si="110"/>
        <v>0</v>
      </c>
      <c r="AB95" s="159"/>
      <c r="AC95" s="7">
        <f t="shared" si="113"/>
        <v>1</v>
      </c>
      <c r="AD95" s="7">
        <f t="shared" si="114"/>
        <v>1</v>
      </c>
      <c r="AE95" s="93"/>
      <c r="AF95" s="159"/>
      <c r="AG95" s="8">
        <f t="shared" si="111"/>
        <v>68</v>
      </c>
      <c r="AH95" s="93"/>
      <c r="AI95" s="7" t="s">
        <v>19</v>
      </c>
      <c r="AJ95" s="93"/>
      <c r="AK95" s="9"/>
      <c r="AL95" s="9" t="s">
        <v>19</v>
      </c>
      <c r="AM95" s="9"/>
      <c r="AN95" s="159"/>
      <c r="AO95" s="8">
        <f t="shared" si="112"/>
        <v>68</v>
      </c>
      <c r="AP95" s="7">
        <f t="shared" si="80"/>
        <v>0</v>
      </c>
      <c r="AQ95" s="7">
        <f t="shared" si="81"/>
        <v>0</v>
      </c>
      <c r="AR95" s="7">
        <f t="shared" si="82"/>
        <v>0</v>
      </c>
      <c r="AS95" s="7">
        <f t="shared" si="83"/>
        <v>0</v>
      </c>
      <c r="AT95" s="7">
        <f t="shared" si="84"/>
        <v>0</v>
      </c>
      <c r="AU95" s="7">
        <f t="shared" si="85"/>
        <v>0</v>
      </c>
      <c r="AV95" s="7">
        <f t="shared" si="86"/>
        <v>0</v>
      </c>
      <c r="AW95" s="7">
        <f t="shared" si="87"/>
        <v>0</v>
      </c>
      <c r="AX95" s="7">
        <f t="shared" si="88"/>
        <v>0</v>
      </c>
      <c r="AY95" s="7">
        <f t="shared" si="89"/>
        <v>0</v>
      </c>
      <c r="AZ95" s="7">
        <f t="shared" si="90"/>
        <v>0</v>
      </c>
      <c r="BA95" s="7">
        <f t="shared" si="91"/>
        <v>0</v>
      </c>
      <c r="BB95" s="7">
        <f t="shared" si="92"/>
        <v>0</v>
      </c>
      <c r="BC95" s="7">
        <f t="shared" si="93"/>
        <v>0</v>
      </c>
      <c r="BD95" s="159"/>
      <c r="BE95" s="7">
        <f t="shared" si="94"/>
        <v>1</v>
      </c>
      <c r="BF95" s="7">
        <f t="shared" si="95"/>
        <v>1</v>
      </c>
      <c r="BG95" s="93"/>
      <c r="BH95" s="11"/>
      <c r="BI95" s="1"/>
      <c r="BJ95" s="93">
        <v>7</v>
      </c>
      <c r="BK95" s="7" t="s">
        <v>19</v>
      </c>
      <c r="BL95" s="93">
        <v>12</v>
      </c>
      <c r="BM95" s="198"/>
      <c r="BN95" s="93">
        <v>12</v>
      </c>
      <c r="BO95" s="7" t="s">
        <v>19</v>
      </c>
      <c r="BP95" s="93">
        <v>7</v>
      </c>
      <c r="BQ95" s="1"/>
      <c r="BR95" s="1"/>
      <c r="BS95" s="1"/>
    </row>
    <row r="96" spans="1:71" s="5" customFormat="1" ht="15.75" customHeight="1" x14ac:dyDescent="0.35">
      <c r="A96" s="96"/>
      <c r="B96" s="96"/>
      <c r="C96" s="97"/>
      <c r="D96" s="100"/>
      <c r="E96" s="8">
        <v>69</v>
      </c>
      <c r="F96" s="93"/>
      <c r="G96" s="7" t="s">
        <v>19</v>
      </c>
      <c r="H96" s="93"/>
      <c r="I96" s="9"/>
      <c r="J96" s="9" t="s">
        <v>19</v>
      </c>
      <c r="K96" s="9"/>
      <c r="L96" s="159"/>
      <c r="M96" s="8">
        <f t="shared" si="96"/>
        <v>69</v>
      </c>
      <c r="N96" s="7">
        <f t="shared" si="97"/>
        <v>0</v>
      </c>
      <c r="O96" s="7">
        <f t="shared" si="98"/>
        <v>0</v>
      </c>
      <c r="P96" s="7">
        <f t="shared" si="99"/>
        <v>0</v>
      </c>
      <c r="Q96" s="7">
        <f t="shared" si="100"/>
        <v>0</v>
      </c>
      <c r="R96" s="7">
        <f t="shared" si="101"/>
        <v>0</v>
      </c>
      <c r="S96" s="7">
        <f t="shared" si="102"/>
        <v>0</v>
      </c>
      <c r="T96" s="7">
        <f t="shared" si="103"/>
        <v>0</v>
      </c>
      <c r="U96" s="7">
        <f t="shared" si="104"/>
        <v>0</v>
      </c>
      <c r="V96" s="7">
        <f t="shared" si="105"/>
        <v>0</v>
      </c>
      <c r="W96" s="7">
        <f t="shared" si="106"/>
        <v>0</v>
      </c>
      <c r="X96" s="7">
        <f t="shared" si="107"/>
        <v>0</v>
      </c>
      <c r="Y96" s="7">
        <f t="shared" si="108"/>
        <v>0</v>
      </c>
      <c r="Z96" s="7">
        <f t="shared" si="109"/>
        <v>0</v>
      </c>
      <c r="AA96" s="7">
        <f t="shared" si="110"/>
        <v>0</v>
      </c>
      <c r="AB96" s="159"/>
      <c r="AC96" s="7">
        <f t="shared" si="113"/>
        <v>1</v>
      </c>
      <c r="AD96" s="7">
        <f t="shared" si="114"/>
        <v>1</v>
      </c>
      <c r="AE96" s="93"/>
      <c r="AF96" s="159"/>
      <c r="AG96" s="8">
        <f t="shared" si="111"/>
        <v>69</v>
      </c>
      <c r="AH96" s="93"/>
      <c r="AI96" s="7" t="s">
        <v>19</v>
      </c>
      <c r="AJ96" s="93"/>
      <c r="AK96" s="9"/>
      <c r="AL96" s="9" t="s">
        <v>19</v>
      </c>
      <c r="AM96" s="9"/>
      <c r="AN96" s="159"/>
      <c r="AO96" s="8">
        <f t="shared" si="112"/>
        <v>69</v>
      </c>
      <c r="AP96" s="7">
        <f t="shared" si="80"/>
        <v>0</v>
      </c>
      <c r="AQ96" s="7">
        <f t="shared" si="81"/>
        <v>0</v>
      </c>
      <c r="AR96" s="7">
        <f t="shared" si="82"/>
        <v>0</v>
      </c>
      <c r="AS96" s="7">
        <f t="shared" si="83"/>
        <v>0</v>
      </c>
      <c r="AT96" s="7">
        <f t="shared" si="84"/>
        <v>0</v>
      </c>
      <c r="AU96" s="7">
        <f t="shared" si="85"/>
        <v>0</v>
      </c>
      <c r="AV96" s="7">
        <f t="shared" si="86"/>
        <v>0</v>
      </c>
      <c r="AW96" s="7">
        <f t="shared" si="87"/>
        <v>0</v>
      </c>
      <c r="AX96" s="7">
        <f t="shared" si="88"/>
        <v>0</v>
      </c>
      <c r="AY96" s="7">
        <f t="shared" si="89"/>
        <v>0</v>
      </c>
      <c r="AZ96" s="7">
        <f t="shared" si="90"/>
        <v>0</v>
      </c>
      <c r="BA96" s="7">
        <f t="shared" si="91"/>
        <v>0</v>
      </c>
      <c r="BB96" s="7">
        <f t="shared" si="92"/>
        <v>0</v>
      </c>
      <c r="BC96" s="7">
        <f t="shared" si="93"/>
        <v>0</v>
      </c>
      <c r="BD96" s="159"/>
      <c r="BE96" s="7">
        <f t="shared" si="94"/>
        <v>1</v>
      </c>
      <c r="BF96" s="7">
        <f t="shared" si="95"/>
        <v>1</v>
      </c>
      <c r="BG96" s="93"/>
      <c r="BH96" s="11"/>
      <c r="BI96" s="1"/>
      <c r="BJ96" s="93">
        <v>7</v>
      </c>
      <c r="BK96" s="7" t="s">
        <v>19</v>
      </c>
      <c r="BL96" s="93">
        <v>13</v>
      </c>
      <c r="BM96" s="198"/>
      <c r="BN96" s="93">
        <v>13</v>
      </c>
      <c r="BO96" s="7" t="s">
        <v>19</v>
      </c>
      <c r="BP96" s="93">
        <v>7</v>
      </c>
      <c r="BQ96" s="1"/>
      <c r="BR96" s="1"/>
      <c r="BS96" s="1"/>
    </row>
    <row r="97" spans="1:71" s="5" customFormat="1" ht="15.75" customHeight="1" x14ac:dyDescent="0.35">
      <c r="A97" s="96"/>
      <c r="B97" s="96"/>
      <c r="C97" s="97"/>
      <c r="D97" s="100"/>
      <c r="E97" s="8">
        <v>70</v>
      </c>
      <c r="F97" s="93"/>
      <c r="G97" s="7" t="s">
        <v>19</v>
      </c>
      <c r="H97" s="93"/>
      <c r="I97" s="9"/>
      <c r="J97" s="9" t="s">
        <v>19</v>
      </c>
      <c r="K97" s="9"/>
      <c r="L97" s="159"/>
      <c r="M97" s="8">
        <f t="shared" si="96"/>
        <v>70</v>
      </c>
      <c r="N97" s="7">
        <f t="shared" si="97"/>
        <v>0</v>
      </c>
      <c r="O97" s="7">
        <f t="shared" si="98"/>
        <v>0</v>
      </c>
      <c r="P97" s="7">
        <f t="shared" si="99"/>
        <v>0</v>
      </c>
      <c r="Q97" s="7">
        <f t="shared" si="100"/>
        <v>0</v>
      </c>
      <c r="R97" s="7">
        <f t="shared" si="101"/>
        <v>0</v>
      </c>
      <c r="S97" s="7">
        <f t="shared" si="102"/>
        <v>0</v>
      </c>
      <c r="T97" s="7">
        <f t="shared" si="103"/>
        <v>0</v>
      </c>
      <c r="U97" s="7">
        <f t="shared" si="104"/>
        <v>0</v>
      </c>
      <c r="V97" s="7">
        <f t="shared" si="105"/>
        <v>0</v>
      </c>
      <c r="W97" s="7">
        <f t="shared" si="106"/>
        <v>0</v>
      </c>
      <c r="X97" s="7">
        <f t="shared" si="107"/>
        <v>0</v>
      </c>
      <c r="Y97" s="7">
        <f t="shared" si="108"/>
        <v>0</v>
      </c>
      <c r="Z97" s="7">
        <f t="shared" si="109"/>
        <v>0</v>
      </c>
      <c r="AA97" s="7">
        <f t="shared" si="110"/>
        <v>0</v>
      </c>
      <c r="AB97" s="159"/>
      <c r="AC97" s="7">
        <f t="shared" si="113"/>
        <v>1</v>
      </c>
      <c r="AD97" s="7">
        <f t="shared" si="114"/>
        <v>1</v>
      </c>
      <c r="AE97" s="93"/>
      <c r="AF97" s="159"/>
      <c r="AG97" s="8">
        <f t="shared" si="111"/>
        <v>70</v>
      </c>
      <c r="AH97" s="93"/>
      <c r="AI97" s="7" t="s">
        <v>19</v>
      </c>
      <c r="AJ97" s="93"/>
      <c r="AK97" s="9"/>
      <c r="AL97" s="9" t="s">
        <v>19</v>
      </c>
      <c r="AM97" s="9"/>
      <c r="AN97" s="159"/>
      <c r="AO97" s="8">
        <f t="shared" si="112"/>
        <v>70</v>
      </c>
      <c r="AP97" s="7">
        <f t="shared" si="80"/>
        <v>0</v>
      </c>
      <c r="AQ97" s="7">
        <f t="shared" si="81"/>
        <v>0</v>
      </c>
      <c r="AR97" s="7">
        <f t="shared" si="82"/>
        <v>0</v>
      </c>
      <c r="AS97" s="7">
        <f t="shared" si="83"/>
        <v>0</v>
      </c>
      <c r="AT97" s="7">
        <f t="shared" si="84"/>
        <v>0</v>
      </c>
      <c r="AU97" s="7">
        <f t="shared" si="85"/>
        <v>0</v>
      </c>
      <c r="AV97" s="7">
        <f t="shared" si="86"/>
        <v>0</v>
      </c>
      <c r="AW97" s="7">
        <f t="shared" si="87"/>
        <v>0</v>
      </c>
      <c r="AX97" s="7">
        <f t="shared" si="88"/>
        <v>0</v>
      </c>
      <c r="AY97" s="7">
        <f t="shared" si="89"/>
        <v>0</v>
      </c>
      <c r="AZ97" s="7">
        <f t="shared" si="90"/>
        <v>0</v>
      </c>
      <c r="BA97" s="7">
        <f t="shared" si="91"/>
        <v>0</v>
      </c>
      <c r="BB97" s="7">
        <f t="shared" si="92"/>
        <v>0</v>
      </c>
      <c r="BC97" s="7">
        <f t="shared" si="93"/>
        <v>0</v>
      </c>
      <c r="BD97" s="159"/>
      <c r="BE97" s="7">
        <f t="shared" si="94"/>
        <v>1</v>
      </c>
      <c r="BF97" s="7">
        <f t="shared" si="95"/>
        <v>1</v>
      </c>
      <c r="BG97" s="93"/>
      <c r="BH97" s="11"/>
      <c r="BI97" s="1"/>
      <c r="BJ97" s="93">
        <v>7</v>
      </c>
      <c r="BK97" s="7" t="s">
        <v>19</v>
      </c>
      <c r="BL97" s="93">
        <v>14</v>
      </c>
      <c r="BM97" s="198"/>
      <c r="BN97" s="93">
        <v>14</v>
      </c>
      <c r="BO97" s="7" t="s">
        <v>19</v>
      </c>
      <c r="BP97" s="93">
        <v>7</v>
      </c>
      <c r="BQ97" s="1"/>
      <c r="BR97" s="1"/>
      <c r="BS97" s="1"/>
    </row>
    <row r="98" spans="1:71" s="5" customFormat="1" ht="15.75" customHeight="1" x14ac:dyDescent="0.35">
      <c r="A98" s="96"/>
      <c r="B98" s="96"/>
      <c r="C98" s="97"/>
      <c r="D98" s="100"/>
      <c r="E98" s="8">
        <v>71</v>
      </c>
      <c r="F98" s="93"/>
      <c r="G98" s="7" t="s">
        <v>19</v>
      </c>
      <c r="H98" s="93"/>
      <c r="I98" s="9"/>
      <c r="J98" s="9" t="s">
        <v>19</v>
      </c>
      <c r="K98" s="9"/>
      <c r="L98" s="159"/>
      <c r="M98" s="8">
        <f t="shared" si="96"/>
        <v>71</v>
      </c>
      <c r="N98" s="7">
        <f t="shared" si="97"/>
        <v>0</v>
      </c>
      <c r="O98" s="7">
        <f t="shared" si="98"/>
        <v>0</v>
      </c>
      <c r="P98" s="7">
        <f t="shared" si="99"/>
        <v>0</v>
      </c>
      <c r="Q98" s="7">
        <f t="shared" si="100"/>
        <v>0</v>
      </c>
      <c r="R98" s="7">
        <f t="shared" si="101"/>
        <v>0</v>
      </c>
      <c r="S98" s="7">
        <f t="shared" si="102"/>
        <v>0</v>
      </c>
      <c r="T98" s="7">
        <f t="shared" si="103"/>
        <v>0</v>
      </c>
      <c r="U98" s="7">
        <f t="shared" si="104"/>
        <v>0</v>
      </c>
      <c r="V98" s="7">
        <f t="shared" si="105"/>
        <v>0</v>
      </c>
      <c r="W98" s="7">
        <f t="shared" si="106"/>
        <v>0</v>
      </c>
      <c r="X98" s="7">
        <f t="shared" si="107"/>
        <v>0</v>
      </c>
      <c r="Y98" s="7">
        <f t="shared" si="108"/>
        <v>0</v>
      </c>
      <c r="Z98" s="7">
        <f t="shared" si="109"/>
        <v>0</v>
      </c>
      <c r="AA98" s="7">
        <f t="shared" si="110"/>
        <v>0</v>
      </c>
      <c r="AB98" s="159"/>
      <c r="AC98" s="7">
        <f t="shared" si="113"/>
        <v>1</v>
      </c>
      <c r="AD98" s="7">
        <f t="shared" si="114"/>
        <v>1</v>
      </c>
      <c r="AE98" s="93"/>
      <c r="AF98" s="159"/>
      <c r="AG98" s="8">
        <f t="shared" si="111"/>
        <v>71</v>
      </c>
      <c r="AH98" s="93"/>
      <c r="AI98" s="7" t="s">
        <v>19</v>
      </c>
      <c r="AJ98" s="93"/>
      <c r="AK98" s="9"/>
      <c r="AL98" s="9" t="s">
        <v>19</v>
      </c>
      <c r="AM98" s="9"/>
      <c r="AN98" s="159"/>
      <c r="AO98" s="8">
        <f t="shared" si="112"/>
        <v>71</v>
      </c>
      <c r="AP98" s="7">
        <f t="shared" si="80"/>
        <v>0</v>
      </c>
      <c r="AQ98" s="7">
        <f t="shared" si="81"/>
        <v>0</v>
      </c>
      <c r="AR98" s="7">
        <f t="shared" si="82"/>
        <v>0</v>
      </c>
      <c r="AS98" s="7">
        <f t="shared" si="83"/>
        <v>0</v>
      </c>
      <c r="AT98" s="7">
        <f t="shared" si="84"/>
        <v>0</v>
      </c>
      <c r="AU98" s="7">
        <f t="shared" si="85"/>
        <v>0</v>
      </c>
      <c r="AV98" s="7">
        <f t="shared" si="86"/>
        <v>0</v>
      </c>
      <c r="AW98" s="7">
        <f t="shared" si="87"/>
        <v>0</v>
      </c>
      <c r="AX98" s="7">
        <f t="shared" si="88"/>
        <v>0</v>
      </c>
      <c r="AY98" s="7">
        <f t="shared" si="89"/>
        <v>0</v>
      </c>
      <c r="AZ98" s="7">
        <f t="shared" si="90"/>
        <v>0</v>
      </c>
      <c r="BA98" s="7">
        <f t="shared" si="91"/>
        <v>0</v>
      </c>
      <c r="BB98" s="7">
        <f t="shared" si="92"/>
        <v>0</v>
      </c>
      <c r="BC98" s="7">
        <f t="shared" si="93"/>
        <v>0</v>
      </c>
      <c r="BD98" s="159"/>
      <c r="BE98" s="7">
        <f t="shared" si="94"/>
        <v>1</v>
      </c>
      <c r="BF98" s="7">
        <f t="shared" si="95"/>
        <v>1</v>
      </c>
      <c r="BG98" s="93"/>
      <c r="BH98" s="11"/>
      <c r="BI98" s="1"/>
      <c r="BJ98" s="93">
        <v>8</v>
      </c>
      <c r="BK98" s="7" t="s">
        <v>19</v>
      </c>
      <c r="BL98" s="93">
        <v>9</v>
      </c>
      <c r="BM98" s="198"/>
      <c r="BN98" s="93">
        <v>9</v>
      </c>
      <c r="BO98" s="7" t="s">
        <v>19</v>
      </c>
      <c r="BP98" s="93">
        <v>8</v>
      </c>
      <c r="BQ98" s="1"/>
      <c r="BR98" s="1"/>
      <c r="BS98" s="1"/>
    </row>
    <row r="99" spans="1:71" s="5" customFormat="1" ht="15.75" customHeight="1" x14ac:dyDescent="0.35">
      <c r="A99" s="96"/>
      <c r="B99" s="96"/>
      <c r="C99" s="97"/>
      <c r="D99" s="100"/>
      <c r="E99" s="8">
        <v>72</v>
      </c>
      <c r="F99" s="93"/>
      <c r="G99" s="7" t="s">
        <v>19</v>
      </c>
      <c r="H99" s="93"/>
      <c r="I99" s="9"/>
      <c r="J99" s="9" t="s">
        <v>19</v>
      </c>
      <c r="K99" s="9"/>
      <c r="L99" s="159"/>
      <c r="M99" s="8">
        <f t="shared" si="96"/>
        <v>72</v>
      </c>
      <c r="N99" s="7">
        <f t="shared" si="97"/>
        <v>0</v>
      </c>
      <c r="O99" s="7">
        <f t="shared" si="98"/>
        <v>0</v>
      </c>
      <c r="P99" s="7">
        <f t="shared" si="99"/>
        <v>0</v>
      </c>
      <c r="Q99" s="7">
        <f t="shared" si="100"/>
        <v>0</v>
      </c>
      <c r="R99" s="7">
        <f t="shared" si="101"/>
        <v>0</v>
      </c>
      <c r="S99" s="7">
        <f t="shared" si="102"/>
        <v>0</v>
      </c>
      <c r="T99" s="7">
        <f t="shared" si="103"/>
        <v>0</v>
      </c>
      <c r="U99" s="7">
        <f t="shared" si="104"/>
        <v>0</v>
      </c>
      <c r="V99" s="7">
        <f t="shared" si="105"/>
        <v>0</v>
      </c>
      <c r="W99" s="7">
        <f t="shared" si="106"/>
        <v>0</v>
      </c>
      <c r="X99" s="7">
        <f t="shared" si="107"/>
        <v>0</v>
      </c>
      <c r="Y99" s="7">
        <f t="shared" si="108"/>
        <v>0</v>
      </c>
      <c r="Z99" s="7">
        <f t="shared" si="109"/>
        <v>0</v>
      </c>
      <c r="AA99" s="7">
        <f t="shared" si="110"/>
        <v>0</v>
      </c>
      <c r="AB99" s="159"/>
      <c r="AC99" s="7">
        <f t="shared" si="113"/>
        <v>1</v>
      </c>
      <c r="AD99" s="7">
        <f t="shared" si="114"/>
        <v>1</v>
      </c>
      <c r="AE99" s="93"/>
      <c r="AF99" s="159"/>
      <c r="AG99" s="8">
        <f t="shared" si="111"/>
        <v>72</v>
      </c>
      <c r="AH99" s="93"/>
      <c r="AI99" s="7" t="s">
        <v>19</v>
      </c>
      <c r="AJ99" s="93"/>
      <c r="AK99" s="9"/>
      <c r="AL99" s="9" t="s">
        <v>19</v>
      </c>
      <c r="AM99" s="9"/>
      <c r="AN99" s="159"/>
      <c r="AO99" s="8">
        <f t="shared" si="112"/>
        <v>72</v>
      </c>
      <c r="AP99" s="7">
        <f t="shared" si="80"/>
        <v>0</v>
      </c>
      <c r="AQ99" s="7">
        <f t="shared" si="81"/>
        <v>0</v>
      </c>
      <c r="AR99" s="7">
        <f t="shared" si="82"/>
        <v>0</v>
      </c>
      <c r="AS99" s="7">
        <f t="shared" si="83"/>
        <v>0</v>
      </c>
      <c r="AT99" s="7">
        <f t="shared" si="84"/>
        <v>0</v>
      </c>
      <c r="AU99" s="7">
        <f t="shared" si="85"/>
        <v>0</v>
      </c>
      <c r="AV99" s="7">
        <f t="shared" si="86"/>
        <v>0</v>
      </c>
      <c r="AW99" s="7">
        <f t="shared" si="87"/>
        <v>0</v>
      </c>
      <c r="AX99" s="7">
        <f t="shared" si="88"/>
        <v>0</v>
      </c>
      <c r="AY99" s="7">
        <f t="shared" si="89"/>
        <v>0</v>
      </c>
      <c r="AZ99" s="7">
        <f t="shared" si="90"/>
        <v>0</v>
      </c>
      <c r="BA99" s="7">
        <f t="shared" si="91"/>
        <v>0</v>
      </c>
      <c r="BB99" s="7">
        <f t="shared" si="92"/>
        <v>0</v>
      </c>
      <c r="BC99" s="7">
        <f t="shared" si="93"/>
        <v>0</v>
      </c>
      <c r="BD99" s="159"/>
      <c r="BE99" s="7">
        <f t="shared" si="94"/>
        <v>1</v>
      </c>
      <c r="BF99" s="7">
        <f t="shared" si="95"/>
        <v>1</v>
      </c>
      <c r="BG99" s="93"/>
      <c r="BH99" s="11"/>
      <c r="BI99" s="1"/>
      <c r="BJ99" s="93">
        <v>8</v>
      </c>
      <c r="BK99" s="7" t="s">
        <v>19</v>
      </c>
      <c r="BL99" s="93">
        <v>10</v>
      </c>
      <c r="BM99" s="198"/>
      <c r="BN99" s="93">
        <v>10</v>
      </c>
      <c r="BO99" s="7" t="s">
        <v>19</v>
      </c>
      <c r="BP99" s="93">
        <v>8</v>
      </c>
      <c r="BQ99" s="1"/>
      <c r="BR99" s="1"/>
      <c r="BS99" s="1"/>
    </row>
    <row r="100" spans="1:71" s="5" customFormat="1" ht="15.75" customHeight="1" x14ac:dyDescent="0.35">
      <c r="A100" s="96"/>
      <c r="B100" s="96"/>
      <c r="C100" s="97"/>
      <c r="D100" s="100"/>
      <c r="E100" s="8">
        <v>73</v>
      </c>
      <c r="F100" s="93"/>
      <c r="G100" s="7" t="s">
        <v>19</v>
      </c>
      <c r="H100" s="93"/>
      <c r="I100" s="9"/>
      <c r="J100" s="9" t="s">
        <v>19</v>
      </c>
      <c r="K100" s="9"/>
      <c r="L100" s="159"/>
      <c r="M100" s="8">
        <f t="shared" si="96"/>
        <v>73</v>
      </c>
      <c r="N100" s="7">
        <f t="shared" si="97"/>
        <v>0</v>
      </c>
      <c r="O100" s="7">
        <f t="shared" si="98"/>
        <v>0</v>
      </c>
      <c r="P100" s="7">
        <f t="shared" si="99"/>
        <v>0</v>
      </c>
      <c r="Q100" s="7">
        <f t="shared" si="100"/>
        <v>0</v>
      </c>
      <c r="R100" s="7">
        <f t="shared" si="101"/>
        <v>0</v>
      </c>
      <c r="S100" s="7">
        <f t="shared" si="102"/>
        <v>0</v>
      </c>
      <c r="T100" s="7">
        <f t="shared" si="103"/>
        <v>0</v>
      </c>
      <c r="U100" s="7">
        <f t="shared" si="104"/>
        <v>0</v>
      </c>
      <c r="V100" s="7">
        <f t="shared" si="105"/>
        <v>0</v>
      </c>
      <c r="W100" s="7">
        <f t="shared" si="106"/>
        <v>0</v>
      </c>
      <c r="X100" s="7">
        <f t="shared" si="107"/>
        <v>0</v>
      </c>
      <c r="Y100" s="7">
        <f t="shared" si="108"/>
        <v>0</v>
      </c>
      <c r="Z100" s="7">
        <f t="shared" si="109"/>
        <v>0</v>
      </c>
      <c r="AA100" s="7">
        <f t="shared" si="110"/>
        <v>0</v>
      </c>
      <c r="AB100" s="159"/>
      <c r="AC100" s="7">
        <f t="shared" si="113"/>
        <v>1</v>
      </c>
      <c r="AD100" s="7">
        <f t="shared" si="114"/>
        <v>1</v>
      </c>
      <c r="AE100" s="93"/>
      <c r="AF100" s="159"/>
      <c r="AG100" s="8">
        <f t="shared" si="111"/>
        <v>73</v>
      </c>
      <c r="AH100" s="93"/>
      <c r="AI100" s="7" t="s">
        <v>19</v>
      </c>
      <c r="AJ100" s="93"/>
      <c r="AK100" s="9"/>
      <c r="AL100" s="9" t="s">
        <v>19</v>
      </c>
      <c r="AM100" s="9"/>
      <c r="AN100" s="159"/>
      <c r="AO100" s="8">
        <f t="shared" si="112"/>
        <v>73</v>
      </c>
      <c r="AP100" s="7">
        <f t="shared" si="80"/>
        <v>0</v>
      </c>
      <c r="AQ100" s="7">
        <f t="shared" si="81"/>
        <v>0</v>
      </c>
      <c r="AR100" s="7">
        <f t="shared" si="82"/>
        <v>0</v>
      </c>
      <c r="AS100" s="7">
        <f t="shared" si="83"/>
        <v>0</v>
      </c>
      <c r="AT100" s="7">
        <f t="shared" si="84"/>
        <v>0</v>
      </c>
      <c r="AU100" s="7">
        <f t="shared" si="85"/>
        <v>0</v>
      </c>
      <c r="AV100" s="7">
        <f t="shared" si="86"/>
        <v>0</v>
      </c>
      <c r="AW100" s="7">
        <f t="shared" si="87"/>
        <v>0</v>
      </c>
      <c r="AX100" s="7">
        <f t="shared" si="88"/>
        <v>0</v>
      </c>
      <c r="AY100" s="7">
        <f t="shared" si="89"/>
        <v>0</v>
      </c>
      <c r="AZ100" s="7">
        <f t="shared" si="90"/>
        <v>0</v>
      </c>
      <c r="BA100" s="7">
        <f t="shared" si="91"/>
        <v>0</v>
      </c>
      <c r="BB100" s="7">
        <f t="shared" si="92"/>
        <v>0</v>
      </c>
      <c r="BC100" s="7">
        <f t="shared" si="93"/>
        <v>0</v>
      </c>
      <c r="BD100" s="159"/>
      <c r="BE100" s="7">
        <f t="shared" si="94"/>
        <v>1</v>
      </c>
      <c r="BF100" s="7">
        <f t="shared" si="95"/>
        <v>1</v>
      </c>
      <c r="BG100" s="93"/>
      <c r="BH100" s="11"/>
      <c r="BI100" s="1"/>
      <c r="BJ100" s="93">
        <v>8</v>
      </c>
      <c r="BK100" s="7" t="s">
        <v>19</v>
      </c>
      <c r="BL100" s="93">
        <v>11</v>
      </c>
      <c r="BM100" s="198"/>
      <c r="BN100" s="93">
        <v>11</v>
      </c>
      <c r="BO100" s="7" t="s">
        <v>19</v>
      </c>
      <c r="BP100" s="93">
        <v>8</v>
      </c>
      <c r="BQ100" s="1"/>
      <c r="BR100" s="1"/>
      <c r="BS100" s="1"/>
    </row>
    <row r="101" spans="1:71" s="5" customFormat="1" ht="15.75" customHeight="1" x14ac:dyDescent="0.35">
      <c r="A101" s="96"/>
      <c r="B101" s="96"/>
      <c r="C101" s="97"/>
      <c r="D101" s="100"/>
      <c r="E101" s="8">
        <v>74</v>
      </c>
      <c r="F101" s="93"/>
      <c r="G101" s="7" t="s">
        <v>19</v>
      </c>
      <c r="H101" s="93"/>
      <c r="I101" s="9"/>
      <c r="J101" s="9" t="s">
        <v>19</v>
      </c>
      <c r="K101" s="9"/>
      <c r="L101" s="159"/>
      <c r="M101" s="8">
        <f t="shared" si="96"/>
        <v>74</v>
      </c>
      <c r="N101" s="7">
        <f t="shared" si="97"/>
        <v>0</v>
      </c>
      <c r="O101" s="7">
        <f t="shared" si="98"/>
        <v>0</v>
      </c>
      <c r="P101" s="7">
        <f t="shared" si="99"/>
        <v>0</v>
      </c>
      <c r="Q101" s="7">
        <f t="shared" si="100"/>
        <v>0</v>
      </c>
      <c r="R101" s="7">
        <f t="shared" si="101"/>
        <v>0</v>
      </c>
      <c r="S101" s="7">
        <f t="shared" si="102"/>
        <v>0</v>
      </c>
      <c r="T101" s="7">
        <f t="shared" si="103"/>
        <v>0</v>
      </c>
      <c r="U101" s="7">
        <f t="shared" si="104"/>
        <v>0</v>
      </c>
      <c r="V101" s="7">
        <f t="shared" si="105"/>
        <v>0</v>
      </c>
      <c r="W101" s="7">
        <f t="shared" si="106"/>
        <v>0</v>
      </c>
      <c r="X101" s="7">
        <f t="shared" si="107"/>
        <v>0</v>
      </c>
      <c r="Y101" s="7">
        <f t="shared" si="108"/>
        <v>0</v>
      </c>
      <c r="Z101" s="7">
        <f t="shared" si="109"/>
        <v>0</v>
      </c>
      <c r="AA101" s="7">
        <f t="shared" si="110"/>
        <v>0</v>
      </c>
      <c r="AB101" s="159"/>
      <c r="AC101" s="7">
        <f t="shared" si="113"/>
        <v>1</v>
      </c>
      <c r="AD101" s="7">
        <f t="shared" si="114"/>
        <v>1</v>
      </c>
      <c r="AE101" s="93"/>
      <c r="AF101" s="159"/>
      <c r="AG101" s="8">
        <f t="shared" si="111"/>
        <v>74</v>
      </c>
      <c r="AH101" s="93"/>
      <c r="AI101" s="7" t="s">
        <v>19</v>
      </c>
      <c r="AJ101" s="93"/>
      <c r="AK101" s="9"/>
      <c r="AL101" s="9" t="s">
        <v>19</v>
      </c>
      <c r="AM101" s="9"/>
      <c r="AN101" s="159"/>
      <c r="AO101" s="8">
        <f t="shared" si="112"/>
        <v>74</v>
      </c>
      <c r="AP101" s="7">
        <f t="shared" si="80"/>
        <v>0</v>
      </c>
      <c r="AQ101" s="7">
        <f t="shared" si="81"/>
        <v>0</v>
      </c>
      <c r="AR101" s="7">
        <f t="shared" si="82"/>
        <v>0</v>
      </c>
      <c r="AS101" s="7">
        <f t="shared" si="83"/>
        <v>0</v>
      </c>
      <c r="AT101" s="7">
        <f t="shared" si="84"/>
        <v>0</v>
      </c>
      <c r="AU101" s="7">
        <f t="shared" si="85"/>
        <v>0</v>
      </c>
      <c r="AV101" s="7">
        <f t="shared" si="86"/>
        <v>0</v>
      </c>
      <c r="AW101" s="7">
        <f t="shared" si="87"/>
        <v>0</v>
      </c>
      <c r="AX101" s="7">
        <f t="shared" si="88"/>
        <v>0</v>
      </c>
      <c r="AY101" s="7">
        <f t="shared" si="89"/>
        <v>0</v>
      </c>
      <c r="AZ101" s="7">
        <f t="shared" si="90"/>
        <v>0</v>
      </c>
      <c r="BA101" s="7">
        <f t="shared" si="91"/>
        <v>0</v>
      </c>
      <c r="BB101" s="7">
        <f t="shared" si="92"/>
        <v>0</v>
      </c>
      <c r="BC101" s="7">
        <f t="shared" si="93"/>
        <v>0</v>
      </c>
      <c r="BD101" s="159"/>
      <c r="BE101" s="7">
        <f t="shared" si="94"/>
        <v>1</v>
      </c>
      <c r="BF101" s="7">
        <f t="shared" si="95"/>
        <v>1</v>
      </c>
      <c r="BG101" s="93"/>
      <c r="BH101" s="11"/>
      <c r="BI101" s="1"/>
      <c r="BJ101" s="93">
        <v>8</v>
      </c>
      <c r="BK101" s="7" t="s">
        <v>19</v>
      </c>
      <c r="BL101" s="93">
        <v>12</v>
      </c>
      <c r="BM101" s="198"/>
      <c r="BN101" s="93">
        <v>12</v>
      </c>
      <c r="BO101" s="7" t="s">
        <v>19</v>
      </c>
      <c r="BP101" s="93">
        <v>8</v>
      </c>
      <c r="BQ101" s="1"/>
      <c r="BR101" s="1"/>
      <c r="BS101" s="1"/>
    </row>
    <row r="102" spans="1:71" s="5" customFormat="1" ht="15.75" customHeight="1" x14ac:dyDescent="0.35">
      <c r="A102" s="96"/>
      <c r="B102" s="96"/>
      <c r="C102" s="97"/>
      <c r="D102" s="100"/>
      <c r="E102" s="8">
        <v>75</v>
      </c>
      <c r="F102" s="93"/>
      <c r="G102" s="7" t="s">
        <v>19</v>
      </c>
      <c r="H102" s="93"/>
      <c r="I102" s="9"/>
      <c r="J102" s="9" t="s">
        <v>19</v>
      </c>
      <c r="K102" s="9"/>
      <c r="L102" s="159"/>
      <c r="M102" s="8">
        <f t="shared" si="96"/>
        <v>75</v>
      </c>
      <c r="N102" s="7">
        <f t="shared" si="97"/>
        <v>0</v>
      </c>
      <c r="O102" s="7">
        <f t="shared" si="98"/>
        <v>0</v>
      </c>
      <c r="P102" s="7">
        <f t="shared" si="99"/>
        <v>0</v>
      </c>
      <c r="Q102" s="7">
        <f t="shared" si="100"/>
        <v>0</v>
      </c>
      <c r="R102" s="7">
        <f t="shared" si="101"/>
        <v>0</v>
      </c>
      <c r="S102" s="7">
        <f t="shared" si="102"/>
        <v>0</v>
      </c>
      <c r="T102" s="7">
        <f t="shared" si="103"/>
        <v>0</v>
      </c>
      <c r="U102" s="7">
        <f t="shared" si="104"/>
        <v>0</v>
      </c>
      <c r="V102" s="7">
        <f t="shared" si="105"/>
        <v>0</v>
      </c>
      <c r="W102" s="7">
        <f t="shared" si="106"/>
        <v>0</v>
      </c>
      <c r="X102" s="7">
        <f t="shared" si="107"/>
        <v>0</v>
      </c>
      <c r="Y102" s="7">
        <f t="shared" si="108"/>
        <v>0</v>
      </c>
      <c r="Z102" s="7">
        <f t="shared" si="109"/>
        <v>0</v>
      </c>
      <c r="AA102" s="7">
        <f t="shared" si="110"/>
        <v>0</v>
      </c>
      <c r="AB102" s="159"/>
      <c r="AC102" s="7">
        <f t="shared" si="113"/>
        <v>1</v>
      </c>
      <c r="AD102" s="7">
        <f t="shared" si="114"/>
        <v>1</v>
      </c>
      <c r="AE102" s="93"/>
      <c r="AF102" s="159"/>
      <c r="AG102" s="8">
        <f t="shared" si="111"/>
        <v>75</v>
      </c>
      <c r="AH102" s="93"/>
      <c r="AI102" s="7" t="s">
        <v>19</v>
      </c>
      <c r="AJ102" s="93"/>
      <c r="AK102" s="9"/>
      <c r="AL102" s="9" t="s">
        <v>19</v>
      </c>
      <c r="AM102" s="9"/>
      <c r="AN102" s="159"/>
      <c r="AO102" s="8">
        <f t="shared" si="112"/>
        <v>75</v>
      </c>
      <c r="AP102" s="7">
        <f t="shared" si="80"/>
        <v>0</v>
      </c>
      <c r="AQ102" s="7">
        <f t="shared" si="81"/>
        <v>0</v>
      </c>
      <c r="AR102" s="7">
        <f t="shared" si="82"/>
        <v>0</v>
      </c>
      <c r="AS102" s="7">
        <f t="shared" si="83"/>
        <v>0</v>
      </c>
      <c r="AT102" s="7">
        <f t="shared" si="84"/>
        <v>0</v>
      </c>
      <c r="AU102" s="7">
        <f t="shared" si="85"/>
        <v>0</v>
      </c>
      <c r="AV102" s="7">
        <f t="shared" si="86"/>
        <v>0</v>
      </c>
      <c r="AW102" s="7">
        <f t="shared" si="87"/>
        <v>0</v>
      </c>
      <c r="AX102" s="7">
        <f t="shared" si="88"/>
        <v>0</v>
      </c>
      <c r="AY102" s="7">
        <f t="shared" si="89"/>
        <v>0</v>
      </c>
      <c r="AZ102" s="7">
        <f t="shared" si="90"/>
        <v>0</v>
      </c>
      <c r="BA102" s="7">
        <f t="shared" si="91"/>
        <v>0</v>
      </c>
      <c r="BB102" s="7">
        <f t="shared" si="92"/>
        <v>0</v>
      </c>
      <c r="BC102" s="7">
        <f t="shared" si="93"/>
        <v>0</v>
      </c>
      <c r="BD102" s="159"/>
      <c r="BE102" s="7">
        <f t="shared" si="94"/>
        <v>1</v>
      </c>
      <c r="BF102" s="7">
        <f t="shared" si="95"/>
        <v>1</v>
      </c>
      <c r="BG102" s="93"/>
      <c r="BH102" s="11"/>
      <c r="BI102" s="1"/>
      <c r="BJ102" s="93">
        <v>8</v>
      </c>
      <c r="BK102" s="7" t="s">
        <v>19</v>
      </c>
      <c r="BL102" s="93">
        <v>13</v>
      </c>
      <c r="BM102" s="198"/>
      <c r="BN102" s="93">
        <v>13</v>
      </c>
      <c r="BO102" s="7" t="s">
        <v>19</v>
      </c>
      <c r="BP102" s="93">
        <v>8</v>
      </c>
      <c r="BQ102" s="1"/>
      <c r="BR102" s="1"/>
      <c r="BS102" s="1"/>
    </row>
    <row r="103" spans="1:71" s="5" customFormat="1" ht="15.75" customHeight="1" x14ac:dyDescent="0.35">
      <c r="A103" s="96"/>
      <c r="B103" s="96"/>
      <c r="C103" s="97"/>
      <c r="D103" s="100"/>
      <c r="E103" s="8">
        <v>76</v>
      </c>
      <c r="F103" s="93"/>
      <c r="G103" s="7" t="s">
        <v>19</v>
      </c>
      <c r="H103" s="93"/>
      <c r="I103" s="9"/>
      <c r="J103" s="9" t="s">
        <v>19</v>
      </c>
      <c r="K103" s="9"/>
      <c r="L103" s="159"/>
      <c r="M103" s="8">
        <f t="shared" si="96"/>
        <v>76</v>
      </c>
      <c r="N103" s="7">
        <f t="shared" si="97"/>
        <v>0</v>
      </c>
      <c r="O103" s="7">
        <f t="shared" si="98"/>
        <v>0</v>
      </c>
      <c r="P103" s="7">
        <f t="shared" si="99"/>
        <v>0</v>
      </c>
      <c r="Q103" s="7">
        <f t="shared" si="100"/>
        <v>0</v>
      </c>
      <c r="R103" s="7">
        <f t="shared" si="101"/>
        <v>0</v>
      </c>
      <c r="S103" s="7">
        <f t="shared" si="102"/>
        <v>0</v>
      </c>
      <c r="T103" s="7">
        <f t="shared" si="103"/>
        <v>0</v>
      </c>
      <c r="U103" s="7">
        <f t="shared" si="104"/>
        <v>0</v>
      </c>
      <c r="V103" s="7">
        <f t="shared" si="105"/>
        <v>0</v>
      </c>
      <c r="W103" s="7">
        <f t="shared" si="106"/>
        <v>0</v>
      </c>
      <c r="X103" s="7">
        <f t="shared" si="107"/>
        <v>0</v>
      </c>
      <c r="Y103" s="7">
        <f t="shared" si="108"/>
        <v>0</v>
      </c>
      <c r="Z103" s="7">
        <f t="shared" si="109"/>
        <v>0</v>
      </c>
      <c r="AA103" s="7">
        <f t="shared" si="110"/>
        <v>0</v>
      </c>
      <c r="AB103" s="159"/>
      <c r="AC103" s="7">
        <f t="shared" si="113"/>
        <v>1</v>
      </c>
      <c r="AD103" s="7">
        <f t="shared" si="114"/>
        <v>1</v>
      </c>
      <c r="AE103" s="93"/>
      <c r="AF103" s="159"/>
      <c r="AG103" s="8">
        <f t="shared" si="111"/>
        <v>76</v>
      </c>
      <c r="AH103" s="93"/>
      <c r="AI103" s="7" t="s">
        <v>19</v>
      </c>
      <c r="AJ103" s="93"/>
      <c r="AK103" s="9"/>
      <c r="AL103" s="9" t="s">
        <v>19</v>
      </c>
      <c r="AM103" s="9"/>
      <c r="AN103" s="159"/>
      <c r="AO103" s="8">
        <f t="shared" si="112"/>
        <v>76</v>
      </c>
      <c r="AP103" s="7">
        <f t="shared" si="80"/>
        <v>0</v>
      </c>
      <c r="AQ103" s="7">
        <f t="shared" si="81"/>
        <v>0</v>
      </c>
      <c r="AR103" s="7">
        <f t="shared" si="82"/>
        <v>0</v>
      </c>
      <c r="AS103" s="7">
        <f t="shared" si="83"/>
        <v>0</v>
      </c>
      <c r="AT103" s="7">
        <f t="shared" si="84"/>
        <v>0</v>
      </c>
      <c r="AU103" s="7">
        <f t="shared" si="85"/>
        <v>0</v>
      </c>
      <c r="AV103" s="7">
        <f t="shared" si="86"/>
        <v>0</v>
      </c>
      <c r="AW103" s="7">
        <f t="shared" si="87"/>
        <v>0</v>
      </c>
      <c r="AX103" s="7">
        <f t="shared" si="88"/>
        <v>0</v>
      </c>
      <c r="AY103" s="7">
        <f t="shared" si="89"/>
        <v>0</v>
      </c>
      <c r="AZ103" s="7">
        <f t="shared" si="90"/>
        <v>0</v>
      </c>
      <c r="BA103" s="7">
        <f t="shared" si="91"/>
        <v>0</v>
      </c>
      <c r="BB103" s="7">
        <f t="shared" si="92"/>
        <v>0</v>
      </c>
      <c r="BC103" s="7">
        <f t="shared" si="93"/>
        <v>0</v>
      </c>
      <c r="BD103" s="159"/>
      <c r="BE103" s="7">
        <f t="shared" si="94"/>
        <v>1</v>
      </c>
      <c r="BF103" s="7">
        <f t="shared" si="95"/>
        <v>1</v>
      </c>
      <c r="BG103" s="93"/>
      <c r="BH103" s="11"/>
      <c r="BI103" s="1"/>
      <c r="BJ103" s="93">
        <v>8</v>
      </c>
      <c r="BK103" s="7" t="s">
        <v>19</v>
      </c>
      <c r="BL103" s="93">
        <v>14</v>
      </c>
      <c r="BM103" s="198"/>
      <c r="BN103" s="93">
        <v>14</v>
      </c>
      <c r="BO103" s="7" t="s">
        <v>19</v>
      </c>
      <c r="BP103" s="93">
        <v>8</v>
      </c>
      <c r="BQ103" s="1"/>
      <c r="BR103" s="1"/>
      <c r="BS103" s="1"/>
    </row>
    <row r="104" spans="1:71" s="5" customFormat="1" ht="15.75" customHeight="1" x14ac:dyDescent="0.35">
      <c r="A104" s="96"/>
      <c r="B104" s="96"/>
      <c r="C104" s="97"/>
      <c r="D104" s="100"/>
      <c r="E104" s="8">
        <v>77</v>
      </c>
      <c r="F104" s="93"/>
      <c r="G104" s="7" t="s">
        <v>19</v>
      </c>
      <c r="H104" s="93"/>
      <c r="I104" s="9"/>
      <c r="J104" s="9" t="s">
        <v>19</v>
      </c>
      <c r="K104" s="9"/>
      <c r="L104" s="159"/>
      <c r="M104" s="8">
        <f t="shared" si="96"/>
        <v>77</v>
      </c>
      <c r="N104" s="7">
        <f t="shared" si="97"/>
        <v>0</v>
      </c>
      <c r="O104" s="7">
        <f t="shared" si="98"/>
        <v>0</v>
      </c>
      <c r="P104" s="7">
        <f t="shared" si="99"/>
        <v>0</v>
      </c>
      <c r="Q104" s="7">
        <f t="shared" si="100"/>
        <v>0</v>
      </c>
      <c r="R104" s="7">
        <f t="shared" si="101"/>
        <v>0</v>
      </c>
      <c r="S104" s="7">
        <f t="shared" si="102"/>
        <v>0</v>
      </c>
      <c r="T104" s="7">
        <f t="shared" si="103"/>
        <v>0</v>
      </c>
      <c r="U104" s="7">
        <f t="shared" si="104"/>
        <v>0</v>
      </c>
      <c r="V104" s="7">
        <f t="shared" si="105"/>
        <v>0</v>
      </c>
      <c r="W104" s="7">
        <f t="shared" si="106"/>
        <v>0</v>
      </c>
      <c r="X104" s="7">
        <f t="shared" si="107"/>
        <v>0</v>
      </c>
      <c r="Y104" s="7">
        <f t="shared" si="108"/>
        <v>0</v>
      </c>
      <c r="Z104" s="7">
        <f t="shared" si="109"/>
        <v>0</v>
      </c>
      <c r="AA104" s="7">
        <f t="shared" si="110"/>
        <v>0</v>
      </c>
      <c r="AB104" s="159"/>
      <c r="AC104" s="7">
        <f t="shared" si="113"/>
        <v>1</v>
      </c>
      <c r="AD104" s="7">
        <f t="shared" si="114"/>
        <v>1</v>
      </c>
      <c r="AE104" s="93"/>
      <c r="AF104" s="159"/>
      <c r="AG104" s="8">
        <f t="shared" si="111"/>
        <v>77</v>
      </c>
      <c r="AH104" s="93"/>
      <c r="AI104" s="7" t="s">
        <v>19</v>
      </c>
      <c r="AJ104" s="93"/>
      <c r="AK104" s="9"/>
      <c r="AL104" s="9" t="s">
        <v>19</v>
      </c>
      <c r="AM104" s="9"/>
      <c r="AN104" s="159"/>
      <c r="AO104" s="8">
        <f t="shared" si="112"/>
        <v>77</v>
      </c>
      <c r="AP104" s="7">
        <f t="shared" si="80"/>
        <v>0</v>
      </c>
      <c r="AQ104" s="7">
        <f t="shared" si="81"/>
        <v>0</v>
      </c>
      <c r="AR104" s="7">
        <f t="shared" si="82"/>
        <v>0</v>
      </c>
      <c r="AS104" s="7">
        <f t="shared" si="83"/>
        <v>0</v>
      </c>
      <c r="AT104" s="7">
        <f t="shared" si="84"/>
        <v>0</v>
      </c>
      <c r="AU104" s="7">
        <f t="shared" si="85"/>
        <v>0</v>
      </c>
      <c r="AV104" s="7">
        <f t="shared" si="86"/>
        <v>0</v>
      </c>
      <c r="AW104" s="7">
        <f t="shared" si="87"/>
        <v>0</v>
      </c>
      <c r="AX104" s="7">
        <f t="shared" si="88"/>
        <v>0</v>
      </c>
      <c r="AY104" s="7">
        <f t="shared" si="89"/>
        <v>0</v>
      </c>
      <c r="AZ104" s="7">
        <f t="shared" si="90"/>
        <v>0</v>
      </c>
      <c r="BA104" s="7">
        <f t="shared" si="91"/>
        <v>0</v>
      </c>
      <c r="BB104" s="7">
        <f t="shared" si="92"/>
        <v>0</v>
      </c>
      <c r="BC104" s="7">
        <f t="shared" si="93"/>
        <v>0</v>
      </c>
      <c r="BD104" s="159"/>
      <c r="BE104" s="7">
        <f t="shared" si="94"/>
        <v>1</v>
      </c>
      <c r="BF104" s="7">
        <f t="shared" si="95"/>
        <v>1</v>
      </c>
      <c r="BG104" s="93"/>
      <c r="BH104" s="11"/>
      <c r="BI104" s="1"/>
      <c r="BJ104" s="93">
        <v>9</v>
      </c>
      <c r="BK104" s="7" t="s">
        <v>19</v>
      </c>
      <c r="BL104" s="93">
        <v>10</v>
      </c>
      <c r="BM104" s="198"/>
      <c r="BN104" s="93">
        <v>10</v>
      </c>
      <c r="BO104" s="7" t="s">
        <v>19</v>
      </c>
      <c r="BP104" s="93">
        <v>9</v>
      </c>
      <c r="BQ104" s="1"/>
      <c r="BR104" s="1"/>
      <c r="BS104" s="1"/>
    </row>
    <row r="105" spans="1:71" s="5" customFormat="1" ht="15.75" customHeight="1" x14ac:dyDescent="0.35">
      <c r="A105" s="96"/>
      <c r="B105" s="96"/>
      <c r="C105" s="97"/>
      <c r="D105" s="100"/>
      <c r="E105" s="8">
        <v>78</v>
      </c>
      <c r="F105" s="93"/>
      <c r="G105" s="7" t="s">
        <v>19</v>
      </c>
      <c r="H105" s="93"/>
      <c r="I105" s="9"/>
      <c r="J105" s="9" t="s">
        <v>19</v>
      </c>
      <c r="K105" s="9"/>
      <c r="L105" s="159"/>
      <c r="M105" s="8">
        <f t="shared" si="96"/>
        <v>78</v>
      </c>
      <c r="N105" s="7">
        <f t="shared" si="97"/>
        <v>0</v>
      </c>
      <c r="O105" s="7">
        <f t="shared" si="98"/>
        <v>0</v>
      </c>
      <c r="P105" s="7">
        <f t="shared" si="99"/>
        <v>0</v>
      </c>
      <c r="Q105" s="7">
        <f t="shared" si="100"/>
        <v>0</v>
      </c>
      <c r="R105" s="7">
        <f t="shared" si="101"/>
        <v>0</v>
      </c>
      <c r="S105" s="7">
        <f t="shared" si="102"/>
        <v>0</v>
      </c>
      <c r="T105" s="7">
        <f t="shared" si="103"/>
        <v>0</v>
      </c>
      <c r="U105" s="7">
        <f t="shared" si="104"/>
        <v>0</v>
      </c>
      <c r="V105" s="7">
        <f t="shared" si="105"/>
        <v>0</v>
      </c>
      <c r="W105" s="7">
        <f t="shared" si="106"/>
        <v>0</v>
      </c>
      <c r="X105" s="7">
        <f t="shared" si="107"/>
        <v>0</v>
      </c>
      <c r="Y105" s="7">
        <f t="shared" si="108"/>
        <v>0</v>
      </c>
      <c r="Z105" s="7">
        <f t="shared" si="109"/>
        <v>0</v>
      </c>
      <c r="AA105" s="7">
        <f t="shared" si="110"/>
        <v>0</v>
      </c>
      <c r="AB105" s="159"/>
      <c r="AC105" s="7">
        <f t="shared" si="113"/>
        <v>1</v>
      </c>
      <c r="AD105" s="7">
        <f t="shared" si="114"/>
        <v>1</v>
      </c>
      <c r="AE105" s="93"/>
      <c r="AF105" s="159"/>
      <c r="AG105" s="8">
        <f t="shared" si="111"/>
        <v>78</v>
      </c>
      <c r="AH105" s="93"/>
      <c r="AI105" s="7" t="s">
        <v>19</v>
      </c>
      <c r="AJ105" s="93"/>
      <c r="AK105" s="9"/>
      <c r="AL105" s="9" t="s">
        <v>19</v>
      </c>
      <c r="AM105" s="9"/>
      <c r="AN105" s="159"/>
      <c r="AO105" s="8">
        <f t="shared" si="112"/>
        <v>78</v>
      </c>
      <c r="AP105" s="7">
        <f t="shared" si="80"/>
        <v>0</v>
      </c>
      <c r="AQ105" s="7">
        <f t="shared" si="81"/>
        <v>0</v>
      </c>
      <c r="AR105" s="7">
        <f t="shared" si="82"/>
        <v>0</v>
      </c>
      <c r="AS105" s="7">
        <f t="shared" si="83"/>
        <v>0</v>
      </c>
      <c r="AT105" s="7">
        <f t="shared" si="84"/>
        <v>0</v>
      </c>
      <c r="AU105" s="7">
        <f t="shared" si="85"/>
        <v>0</v>
      </c>
      <c r="AV105" s="7">
        <f t="shared" si="86"/>
        <v>0</v>
      </c>
      <c r="AW105" s="7">
        <f t="shared" si="87"/>
        <v>0</v>
      </c>
      <c r="AX105" s="7">
        <f t="shared" si="88"/>
        <v>0</v>
      </c>
      <c r="AY105" s="7">
        <f t="shared" si="89"/>
        <v>0</v>
      </c>
      <c r="AZ105" s="7">
        <f t="shared" si="90"/>
        <v>0</v>
      </c>
      <c r="BA105" s="7">
        <f t="shared" si="91"/>
        <v>0</v>
      </c>
      <c r="BB105" s="7">
        <f t="shared" si="92"/>
        <v>0</v>
      </c>
      <c r="BC105" s="7">
        <f t="shared" si="93"/>
        <v>0</v>
      </c>
      <c r="BD105" s="159"/>
      <c r="BE105" s="7">
        <f t="shared" si="94"/>
        <v>1</v>
      </c>
      <c r="BF105" s="7">
        <f t="shared" si="95"/>
        <v>1</v>
      </c>
      <c r="BG105" s="93"/>
      <c r="BH105" s="11"/>
      <c r="BI105" s="1"/>
      <c r="BJ105" s="93">
        <v>9</v>
      </c>
      <c r="BK105" s="7" t="s">
        <v>19</v>
      </c>
      <c r="BL105" s="93">
        <v>11</v>
      </c>
      <c r="BM105" s="198"/>
      <c r="BN105" s="93">
        <v>11</v>
      </c>
      <c r="BO105" s="7" t="s">
        <v>19</v>
      </c>
      <c r="BP105" s="93">
        <v>9</v>
      </c>
      <c r="BQ105" s="1"/>
      <c r="BR105" s="1"/>
      <c r="BS105" s="1"/>
    </row>
    <row r="106" spans="1:71" s="5" customFormat="1" ht="15.75" customHeight="1" x14ac:dyDescent="0.35">
      <c r="A106" s="96"/>
      <c r="B106" s="96"/>
      <c r="C106" s="97"/>
      <c r="D106" s="100"/>
      <c r="E106" s="8">
        <v>79</v>
      </c>
      <c r="F106" s="93"/>
      <c r="G106" s="7" t="s">
        <v>19</v>
      </c>
      <c r="H106" s="93"/>
      <c r="I106" s="9"/>
      <c r="J106" s="9" t="s">
        <v>19</v>
      </c>
      <c r="K106" s="9"/>
      <c r="L106" s="159"/>
      <c r="M106" s="8">
        <f t="shared" si="96"/>
        <v>79</v>
      </c>
      <c r="N106" s="7">
        <f t="shared" si="97"/>
        <v>0</v>
      </c>
      <c r="O106" s="7">
        <f t="shared" si="98"/>
        <v>0</v>
      </c>
      <c r="P106" s="7">
        <f t="shared" si="99"/>
        <v>0</v>
      </c>
      <c r="Q106" s="7">
        <f t="shared" si="100"/>
        <v>0</v>
      </c>
      <c r="R106" s="7">
        <f t="shared" si="101"/>
        <v>0</v>
      </c>
      <c r="S106" s="7">
        <f t="shared" si="102"/>
        <v>0</v>
      </c>
      <c r="T106" s="7">
        <f t="shared" si="103"/>
        <v>0</v>
      </c>
      <c r="U106" s="7">
        <f t="shared" si="104"/>
        <v>0</v>
      </c>
      <c r="V106" s="7">
        <f t="shared" si="105"/>
        <v>0</v>
      </c>
      <c r="W106" s="7">
        <f t="shared" si="106"/>
        <v>0</v>
      </c>
      <c r="X106" s="7">
        <f t="shared" si="107"/>
        <v>0</v>
      </c>
      <c r="Y106" s="7">
        <f t="shared" si="108"/>
        <v>0</v>
      </c>
      <c r="Z106" s="7">
        <f t="shared" si="109"/>
        <v>0</v>
      </c>
      <c r="AA106" s="7">
        <f t="shared" si="110"/>
        <v>0</v>
      </c>
      <c r="AB106" s="159"/>
      <c r="AC106" s="7">
        <f t="shared" si="113"/>
        <v>1</v>
      </c>
      <c r="AD106" s="7">
        <f t="shared" si="114"/>
        <v>1</v>
      </c>
      <c r="AE106" s="93"/>
      <c r="AF106" s="159"/>
      <c r="AG106" s="8">
        <f t="shared" si="111"/>
        <v>79</v>
      </c>
      <c r="AH106" s="93"/>
      <c r="AI106" s="7" t="s">
        <v>19</v>
      </c>
      <c r="AJ106" s="93"/>
      <c r="AK106" s="9"/>
      <c r="AL106" s="9" t="s">
        <v>19</v>
      </c>
      <c r="AM106" s="9"/>
      <c r="AN106" s="159"/>
      <c r="AO106" s="8">
        <f t="shared" si="112"/>
        <v>79</v>
      </c>
      <c r="AP106" s="7">
        <f t="shared" si="80"/>
        <v>0</v>
      </c>
      <c r="AQ106" s="7">
        <f t="shared" si="81"/>
        <v>0</v>
      </c>
      <c r="AR106" s="7">
        <f t="shared" si="82"/>
        <v>0</v>
      </c>
      <c r="AS106" s="7">
        <f t="shared" si="83"/>
        <v>0</v>
      </c>
      <c r="AT106" s="7">
        <f t="shared" si="84"/>
        <v>0</v>
      </c>
      <c r="AU106" s="7">
        <f t="shared" si="85"/>
        <v>0</v>
      </c>
      <c r="AV106" s="7">
        <f t="shared" si="86"/>
        <v>0</v>
      </c>
      <c r="AW106" s="7">
        <f t="shared" si="87"/>
        <v>0</v>
      </c>
      <c r="AX106" s="7">
        <f t="shared" si="88"/>
        <v>0</v>
      </c>
      <c r="AY106" s="7">
        <f t="shared" si="89"/>
        <v>0</v>
      </c>
      <c r="AZ106" s="7">
        <f t="shared" si="90"/>
        <v>0</v>
      </c>
      <c r="BA106" s="7">
        <f t="shared" si="91"/>
        <v>0</v>
      </c>
      <c r="BB106" s="7">
        <f t="shared" si="92"/>
        <v>0</v>
      </c>
      <c r="BC106" s="7">
        <f t="shared" si="93"/>
        <v>0</v>
      </c>
      <c r="BD106" s="159"/>
      <c r="BE106" s="7">
        <f t="shared" si="94"/>
        <v>1</v>
      </c>
      <c r="BF106" s="7">
        <f t="shared" si="95"/>
        <v>1</v>
      </c>
      <c r="BG106" s="93"/>
      <c r="BH106" s="11"/>
      <c r="BI106" s="1"/>
      <c r="BJ106" s="93">
        <v>9</v>
      </c>
      <c r="BK106" s="7" t="s">
        <v>19</v>
      </c>
      <c r="BL106" s="93">
        <v>12</v>
      </c>
      <c r="BM106" s="198"/>
      <c r="BN106" s="93">
        <v>12</v>
      </c>
      <c r="BO106" s="7" t="s">
        <v>19</v>
      </c>
      <c r="BP106" s="93">
        <v>9</v>
      </c>
      <c r="BQ106" s="1"/>
      <c r="BR106" s="1"/>
      <c r="BS106" s="1"/>
    </row>
    <row r="107" spans="1:71" s="5" customFormat="1" ht="15.75" customHeight="1" x14ac:dyDescent="0.35">
      <c r="A107" s="96"/>
      <c r="B107" s="96"/>
      <c r="C107" s="97"/>
      <c r="D107" s="100"/>
      <c r="E107" s="8">
        <v>80</v>
      </c>
      <c r="F107" s="93"/>
      <c r="G107" s="7" t="s">
        <v>19</v>
      </c>
      <c r="H107" s="93"/>
      <c r="I107" s="9"/>
      <c r="J107" s="9" t="s">
        <v>19</v>
      </c>
      <c r="K107" s="9"/>
      <c r="L107" s="159"/>
      <c r="M107" s="8">
        <f t="shared" si="96"/>
        <v>80</v>
      </c>
      <c r="N107" s="7">
        <f t="shared" si="97"/>
        <v>0</v>
      </c>
      <c r="O107" s="7">
        <f t="shared" si="98"/>
        <v>0</v>
      </c>
      <c r="P107" s="7">
        <f t="shared" si="99"/>
        <v>0</v>
      </c>
      <c r="Q107" s="7">
        <f t="shared" si="100"/>
        <v>0</v>
      </c>
      <c r="R107" s="7">
        <f t="shared" si="101"/>
        <v>0</v>
      </c>
      <c r="S107" s="7">
        <f t="shared" si="102"/>
        <v>0</v>
      </c>
      <c r="T107" s="7">
        <f t="shared" si="103"/>
        <v>0</v>
      </c>
      <c r="U107" s="7">
        <f t="shared" si="104"/>
        <v>0</v>
      </c>
      <c r="V107" s="7">
        <f t="shared" si="105"/>
        <v>0</v>
      </c>
      <c r="W107" s="7">
        <f t="shared" si="106"/>
        <v>0</v>
      </c>
      <c r="X107" s="7">
        <f t="shared" si="107"/>
        <v>0</v>
      </c>
      <c r="Y107" s="7">
        <f t="shared" si="108"/>
        <v>0</v>
      </c>
      <c r="Z107" s="7">
        <f t="shared" si="109"/>
        <v>0</v>
      </c>
      <c r="AA107" s="7">
        <f t="shared" si="110"/>
        <v>0</v>
      </c>
      <c r="AB107" s="159"/>
      <c r="AC107" s="7">
        <f t="shared" si="113"/>
        <v>1</v>
      </c>
      <c r="AD107" s="7">
        <f t="shared" si="114"/>
        <v>1</v>
      </c>
      <c r="AE107" s="93"/>
      <c r="AF107" s="159"/>
      <c r="AG107" s="8">
        <f t="shared" si="111"/>
        <v>80</v>
      </c>
      <c r="AH107" s="93"/>
      <c r="AI107" s="7" t="s">
        <v>19</v>
      </c>
      <c r="AJ107" s="93"/>
      <c r="AK107" s="9"/>
      <c r="AL107" s="9" t="s">
        <v>19</v>
      </c>
      <c r="AM107" s="9"/>
      <c r="AN107" s="159"/>
      <c r="AO107" s="8">
        <f t="shared" si="112"/>
        <v>80</v>
      </c>
      <c r="AP107" s="7">
        <f t="shared" si="80"/>
        <v>0</v>
      </c>
      <c r="AQ107" s="7">
        <f t="shared" si="81"/>
        <v>0</v>
      </c>
      <c r="AR107" s="7">
        <f t="shared" si="82"/>
        <v>0</v>
      </c>
      <c r="AS107" s="7">
        <f t="shared" si="83"/>
        <v>0</v>
      </c>
      <c r="AT107" s="7">
        <f t="shared" si="84"/>
        <v>0</v>
      </c>
      <c r="AU107" s="7">
        <f t="shared" si="85"/>
        <v>0</v>
      </c>
      <c r="AV107" s="7">
        <f t="shared" si="86"/>
        <v>0</v>
      </c>
      <c r="AW107" s="7">
        <f t="shared" si="87"/>
        <v>0</v>
      </c>
      <c r="AX107" s="7">
        <f t="shared" si="88"/>
        <v>0</v>
      </c>
      <c r="AY107" s="7">
        <f t="shared" si="89"/>
        <v>0</v>
      </c>
      <c r="AZ107" s="7">
        <f t="shared" si="90"/>
        <v>0</v>
      </c>
      <c r="BA107" s="7">
        <f t="shared" si="91"/>
        <v>0</v>
      </c>
      <c r="BB107" s="7">
        <f t="shared" si="92"/>
        <v>0</v>
      </c>
      <c r="BC107" s="7">
        <f t="shared" si="93"/>
        <v>0</v>
      </c>
      <c r="BD107" s="159"/>
      <c r="BE107" s="7">
        <f t="shared" si="94"/>
        <v>1</v>
      </c>
      <c r="BF107" s="7">
        <f t="shared" si="95"/>
        <v>1</v>
      </c>
      <c r="BG107" s="93"/>
      <c r="BH107" s="11"/>
      <c r="BI107" s="1"/>
      <c r="BJ107" s="93">
        <v>9</v>
      </c>
      <c r="BK107" s="7" t="s">
        <v>19</v>
      </c>
      <c r="BL107" s="93">
        <v>13</v>
      </c>
      <c r="BM107" s="198"/>
      <c r="BN107" s="93">
        <v>13</v>
      </c>
      <c r="BO107" s="7" t="s">
        <v>19</v>
      </c>
      <c r="BP107" s="93">
        <v>9</v>
      </c>
      <c r="BQ107" s="1"/>
      <c r="BR107" s="1"/>
      <c r="BS107" s="1"/>
    </row>
    <row r="108" spans="1:71" s="5" customFormat="1" ht="15.75" customHeight="1" x14ac:dyDescent="0.35">
      <c r="A108" s="96"/>
      <c r="B108" s="96"/>
      <c r="C108" s="97"/>
      <c r="D108" s="100"/>
      <c r="E108" s="8">
        <v>81</v>
      </c>
      <c r="F108" s="93"/>
      <c r="G108" s="7" t="s">
        <v>19</v>
      </c>
      <c r="H108" s="93"/>
      <c r="I108" s="9"/>
      <c r="J108" s="9" t="s">
        <v>19</v>
      </c>
      <c r="K108" s="9"/>
      <c r="L108" s="159"/>
      <c r="M108" s="8">
        <f t="shared" si="96"/>
        <v>81</v>
      </c>
      <c r="N108" s="7">
        <f t="shared" si="97"/>
        <v>0</v>
      </c>
      <c r="O108" s="7">
        <f t="shared" si="98"/>
        <v>0</v>
      </c>
      <c r="P108" s="7">
        <f t="shared" si="99"/>
        <v>0</v>
      </c>
      <c r="Q108" s="7">
        <f t="shared" si="100"/>
        <v>0</v>
      </c>
      <c r="R108" s="7">
        <f t="shared" si="101"/>
        <v>0</v>
      </c>
      <c r="S108" s="7">
        <f t="shared" si="102"/>
        <v>0</v>
      </c>
      <c r="T108" s="7">
        <f t="shared" si="103"/>
        <v>0</v>
      </c>
      <c r="U108" s="7">
        <f t="shared" si="104"/>
        <v>0</v>
      </c>
      <c r="V108" s="7">
        <f t="shared" si="105"/>
        <v>0</v>
      </c>
      <c r="W108" s="7">
        <f t="shared" si="106"/>
        <v>0</v>
      </c>
      <c r="X108" s="7">
        <f t="shared" si="107"/>
        <v>0</v>
      </c>
      <c r="Y108" s="7">
        <f t="shared" si="108"/>
        <v>0</v>
      </c>
      <c r="Z108" s="7">
        <f t="shared" si="109"/>
        <v>0</v>
      </c>
      <c r="AA108" s="7">
        <f t="shared" si="110"/>
        <v>0</v>
      </c>
      <c r="AB108" s="159"/>
      <c r="AC108" s="7">
        <f t="shared" si="113"/>
        <v>1</v>
      </c>
      <c r="AD108" s="7">
        <f t="shared" si="114"/>
        <v>1</v>
      </c>
      <c r="AE108" s="93"/>
      <c r="AF108" s="159"/>
      <c r="AG108" s="8">
        <f t="shared" si="111"/>
        <v>81</v>
      </c>
      <c r="AH108" s="93"/>
      <c r="AI108" s="7" t="s">
        <v>19</v>
      </c>
      <c r="AJ108" s="93"/>
      <c r="AK108" s="9"/>
      <c r="AL108" s="9" t="s">
        <v>19</v>
      </c>
      <c r="AM108" s="9"/>
      <c r="AN108" s="159"/>
      <c r="AO108" s="8">
        <f t="shared" si="112"/>
        <v>81</v>
      </c>
      <c r="AP108" s="7">
        <f t="shared" si="80"/>
        <v>0</v>
      </c>
      <c r="AQ108" s="7">
        <f t="shared" si="81"/>
        <v>0</v>
      </c>
      <c r="AR108" s="7">
        <f t="shared" si="82"/>
        <v>0</v>
      </c>
      <c r="AS108" s="7">
        <f t="shared" si="83"/>
        <v>0</v>
      </c>
      <c r="AT108" s="7">
        <f t="shared" si="84"/>
        <v>0</v>
      </c>
      <c r="AU108" s="7">
        <f t="shared" si="85"/>
        <v>0</v>
      </c>
      <c r="AV108" s="7">
        <f t="shared" si="86"/>
        <v>0</v>
      </c>
      <c r="AW108" s="7">
        <f t="shared" si="87"/>
        <v>0</v>
      </c>
      <c r="AX108" s="7">
        <f t="shared" si="88"/>
        <v>0</v>
      </c>
      <c r="AY108" s="7">
        <f t="shared" si="89"/>
        <v>0</v>
      </c>
      <c r="AZ108" s="7">
        <f t="shared" si="90"/>
        <v>0</v>
      </c>
      <c r="BA108" s="7">
        <f t="shared" si="91"/>
        <v>0</v>
      </c>
      <c r="BB108" s="7">
        <f t="shared" si="92"/>
        <v>0</v>
      </c>
      <c r="BC108" s="7">
        <f t="shared" si="93"/>
        <v>0</v>
      </c>
      <c r="BD108" s="159"/>
      <c r="BE108" s="7">
        <f t="shared" si="94"/>
        <v>1</v>
      </c>
      <c r="BF108" s="7">
        <f t="shared" si="95"/>
        <v>1</v>
      </c>
      <c r="BG108" s="93"/>
      <c r="BH108" s="11"/>
      <c r="BI108" s="1"/>
      <c r="BJ108" s="93">
        <v>9</v>
      </c>
      <c r="BK108" s="7" t="s">
        <v>19</v>
      </c>
      <c r="BL108" s="93">
        <v>14</v>
      </c>
      <c r="BM108" s="198"/>
      <c r="BN108" s="93">
        <v>14</v>
      </c>
      <c r="BO108" s="7" t="s">
        <v>19</v>
      </c>
      <c r="BP108" s="93">
        <v>9</v>
      </c>
      <c r="BQ108" s="1"/>
      <c r="BR108" s="1"/>
      <c r="BS108" s="1"/>
    </row>
    <row r="109" spans="1:71" s="5" customFormat="1" ht="15.75" customHeight="1" x14ac:dyDescent="0.35">
      <c r="A109" s="96"/>
      <c r="B109" s="96"/>
      <c r="C109" s="97"/>
      <c r="D109" s="100"/>
      <c r="E109" s="8">
        <v>82</v>
      </c>
      <c r="F109" s="93"/>
      <c r="G109" s="7" t="s">
        <v>19</v>
      </c>
      <c r="H109" s="93"/>
      <c r="I109" s="9"/>
      <c r="J109" s="9" t="s">
        <v>19</v>
      </c>
      <c r="K109" s="9"/>
      <c r="L109" s="159"/>
      <c r="M109" s="8">
        <f t="shared" si="96"/>
        <v>82</v>
      </c>
      <c r="N109" s="7">
        <f t="shared" si="97"/>
        <v>0</v>
      </c>
      <c r="O109" s="7">
        <f t="shared" si="98"/>
        <v>0</v>
      </c>
      <c r="P109" s="7">
        <f t="shared" si="99"/>
        <v>0</v>
      </c>
      <c r="Q109" s="7">
        <f t="shared" si="100"/>
        <v>0</v>
      </c>
      <c r="R109" s="7">
        <f t="shared" si="101"/>
        <v>0</v>
      </c>
      <c r="S109" s="7">
        <f t="shared" si="102"/>
        <v>0</v>
      </c>
      <c r="T109" s="7">
        <f t="shared" si="103"/>
        <v>0</v>
      </c>
      <c r="U109" s="7">
        <f t="shared" si="104"/>
        <v>0</v>
      </c>
      <c r="V109" s="7">
        <f t="shared" si="105"/>
        <v>0</v>
      </c>
      <c r="W109" s="7">
        <f t="shared" si="106"/>
        <v>0</v>
      </c>
      <c r="X109" s="7">
        <f t="shared" si="107"/>
        <v>0</v>
      </c>
      <c r="Y109" s="7">
        <f t="shared" si="108"/>
        <v>0</v>
      </c>
      <c r="Z109" s="7">
        <f t="shared" si="109"/>
        <v>0</v>
      </c>
      <c r="AA109" s="7">
        <f t="shared" si="110"/>
        <v>0</v>
      </c>
      <c r="AB109" s="159"/>
      <c r="AC109" s="7">
        <f t="shared" si="113"/>
        <v>1</v>
      </c>
      <c r="AD109" s="7">
        <f t="shared" si="114"/>
        <v>1</v>
      </c>
      <c r="AE109" s="93"/>
      <c r="AF109" s="159"/>
      <c r="AG109" s="8">
        <f t="shared" si="111"/>
        <v>82</v>
      </c>
      <c r="AH109" s="93"/>
      <c r="AI109" s="7" t="s">
        <v>19</v>
      </c>
      <c r="AJ109" s="93"/>
      <c r="AK109" s="9"/>
      <c r="AL109" s="9" t="s">
        <v>19</v>
      </c>
      <c r="AM109" s="9"/>
      <c r="AN109" s="159"/>
      <c r="AO109" s="8">
        <f t="shared" si="112"/>
        <v>82</v>
      </c>
      <c r="AP109" s="7">
        <f t="shared" si="80"/>
        <v>0</v>
      </c>
      <c r="AQ109" s="7">
        <f t="shared" si="81"/>
        <v>0</v>
      </c>
      <c r="AR109" s="7">
        <f t="shared" si="82"/>
        <v>0</v>
      </c>
      <c r="AS109" s="7">
        <f t="shared" si="83"/>
        <v>0</v>
      </c>
      <c r="AT109" s="7">
        <f t="shared" si="84"/>
        <v>0</v>
      </c>
      <c r="AU109" s="7">
        <f t="shared" si="85"/>
        <v>0</v>
      </c>
      <c r="AV109" s="7">
        <f t="shared" si="86"/>
        <v>0</v>
      </c>
      <c r="AW109" s="7">
        <f t="shared" si="87"/>
        <v>0</v>
      </c>
      <c r="AX109" s="7">
        <f t="shared" si="88"/>
        <v>0</v>
      </c>
      <c r="AY109" s="7">
        <f t="shared" si="89"/>
        <v>0</v>
      </c>
      <c r="AZ109" s="7">
        <f t="shared" si="90"/>
        <v>0</v>
      </c>
      <c r="BA109" s="7">
        <f t="shared" si="91"/>
        <v>0</v>
      </c>
      <c r="BB109" s="7">
        <f t="shared" si="92"/>
        <v>0</v>
      </c>
      <c r="BC109" s="7">
        <f t="shared" si="93"/>
        <v>0</v>
      </c>
      <c r="BD109" s="159"/>
      <c r="BE109" s="7">
        <f t="shared" si="94"/>
        <v>1</v>
      </c>
      <c r="BF109" s="7">
        <f t="shared" si="95"/>
        <v>1</v>
      </c>
      <c r="BG109" s="93"/>
      <c r="BH109" s="11"/>
      <c r="BI109" s="1"/>
      <c r="BJ109" s="93">
        <v>10</v>
      </c>
      <c r="BK109" s="7" t="s">
        <v>19</v>
      </c>
      <c r="BL109" s="93">
        <v>11</v>
      </c>
      <c r="BM109" s="198"/>
      <c r="BN109" s="93">
        <v>11</v>
      </c>
      <c r="BO109" s="7" t="s">
        <v>19</v>
      </c>
      <c r="BP109" s="93">
        <v>10</v>
      </c>
      <c r="BQ109" s="1"/>
      <c r="BR109" s="1"/>
      <c r="BS109" s="1"/>
    </row>
    <row r="110" spans="1:71" s="5" customFormat="1" ht="15.75" customHeight="1" x14ac:dyDescent="0.35">
      <c r="A110" s="96"/>
      <c r="B110" s="96"/>
      <c r="C110" s="97"/>
      <c r="D110" s="100"/>
      <c r="E110" s="8">
        <v>83</v>
      </c>
      <c r="F110" s="93"/>
      <c r="G110" s="7" t="s">
        <v>19</v>
      </c>
      <c r="H110" s="93"/>
      <c r="I110" s="9"/>
      <c r="J110" s="9" t="s">
        <v>19</v>
      </c>
      <c r="K110" s="9"/>
      <c r="L110" s="159"/>
      <c r="M110" s="8">
        <f t="shared" si="96"/>
        <v>83</v>
      </c>
      <c r="N110" s="7">
        <f t="shared" si="97"/>
        <v>0</v>
      </c>
      <c r="O110" s="7">
        <f t="shared" si="98"/>
        <v>0</v>
      </c>
      <c r="P110" s="7">
        <f t="shared" si="99"/>
        <v>0</v>
      </c>
      <c r="Q110" s="7">
        <f t="shared" si="100"/>
        <v>0</v>
      </c>
      <c r="R110" s="7">
        <f t="shared" si="101"/>
        <v>0</v>
      </c>
      <c r="S110" s="7">
        <f t="shared" si="102"/>
        <v>0</v>
      </c>
      <c r="T110" s="7">
        <f t="shared" si="103"/>
        <v>0</v>
      </c>
      <c r="U110" s="7">
        <f t="shared" si="104"/>
        <v>0</v>
      </c>
      <c r="V110" s="7">
        <f t="shared" si="105"/>
        <v>0</v>
      </c>
      <c r="W110" s="7">
        <f t="shared" si="106"/>
        <v>0</v>
      </c>
      <c r="X110" s="7">
        <f t="shared" si="107"/>
        <v>0</v>
      </c>
      <c r="Y110" s="7">
        <f t="shared" si="108"/>
        <v>0</v>
      </c>
      <c r="Z110" s="7">
        <f t="shared" si="109"/>
        <v>0</v>
      </c>
      <c r="AA110" s="7">
        <f t="shared" si="110"/>
        <v>0</v>
      </c>
      <c r="AB110" s="159"/>
      <c r="AC110" s="7">
        <f t="shared" si="113"/>
        <v>1</v>
      </c>
      <c r="AD110" s="7">
        <f t="shared" si="114"/>
        <v>1</v>
      </c>
      <c r="AE110" s="93"/>
      <c r="AF110" s="159"/>
      <c r="AG110" s="8">
        <f t="shared" si="111"/>
        <v>83</v>
      </c>
      <c r="AH110" s="93"/>
      <c r="AI110" s="7" t="s">
        <v>19</v>
      </c>
      <c r="AJ110" s="93"/>
      <c r="AK110" s="9"/>
      <c r="AL110" s="9" t="s">
        <v>19</v>
      </c>
      <c r="AM110" s="9"/>
      <c r="AN110" s="159"/>
      <c r="AO110" s="8">
        <f t="shared" si="112"/>
        <v>83</v>
      </c>
      <c r="AP110" s="7">
        <f t="shared" si="80"/>
        <v>0</v>
      </c>
      <c r="AQ110" s="7">
        <f t="shared" si="81"/>
        <v>0</v>
      </c>
      <c r="AR110" s="7">
        <f t="shared" si="82"/>
        <v>0</v>
      </c>
      <c r="AS110" s="7">
        <f t="shared" si="83"/>
        <v>0</v>
      </c>
      <c r="AT110" s="7">
        <f t="shared" si="84"/>
        <v>0</v>
      </c>
      <c r="AU110" s="7">
        <f t="shared" si="85"/>
        <v>0</v>
      </c>
      <c r="AV110" s="7">
        <f t="shared" si="86"/>
        <v>0</v>
      </c>
      <c r="AW110" s="7">
        <f t="shared" si="87"/>
        <v>0</v>
      </c>
      <c r="AX110" s="7">
        <f t="shared" si="88"/>
        <v>0</v>
      </c>
      <c r="AY110" s="7">
        <f t="shared" si="89"/>
        <v>0</v>
      </c>
      <c r="AZ110" s="7">
        <f t="shared" si="90"/>
        <v>0</v>
      </c>
      <c r="BA110" s="7">
        <f t="shared" si="91"/>
        <v>0</v>
      </c>
      <c r="BB110" s="7">
        <f t="shared" si="92"/>
        <v>0</v>
      </c>
      <c r="BC110" s="7">
        <f t="shared" si="93"/>
        <v>0</v>
      </c>
      <c r="BD110" s="159"/>
      <c r="BE110" s="7">
        <f t="shared" si="94"/>
        <v>1</v>
      </c>
      <c r="BF110" s="7">
        <f t="shared" si="95"/>
        <v>1</v>
      </c>
      <c r="BG110" s="93"/>
      <c r="BH110" s="11"/>
      <c r="BI110" s="1"/>
      <c r="BJ110" s="93">
        <v>10</v>
      </c>
      <c r="BK110" s="7" t="s">
        <v>19</v>
      </c>
      <c r="BL110" s="93">
        <v>12</v>
      </c>
      <c r="BM110" s="198"/>
      <c r="BN110" s="93">
        <v>12</v>
      </c>
      <c r="BO110" s="7" t="s">
        <v>19</v>
      </c>
      <c r="BP110" s="93">
        <v>10</v>
      </c>
      <c r="BQ110" s="1"/>
      <c r="BR110" s="1"/>
      <c r="BS110" s="1"/>
    </row>
    <row r="111" spans="1:71" s="5" customFormat="1" ht="15.75" customHeight="1" x14ac:dyDescent="0.35">
      <c r="A111" s="96"/>
      <c r="B111" s="96"/>
      <c r="C111" s="97"/>
      <c r="D111" s="100"/>
      <c r="E111" s="8">
        <v>84</v>
      </c>
      <c r="F111" s="93"/>
      <c r="G111" s="7" t="s">
        <v>19</v>
      </c>
      <c r="H111" s="93"/>
      <c r="I111" s="9"/>
      <c r="J111" s="9" t="s">
        <v>19</v>
      </c>
      <c r="K111" s="9"/>
      <c r="L111" s="159"/>
      <c r="M111" s="8">
        <f t="shared" si="96"/>
        <v>84</v>
      </c>
      <c r="N111" s="7">
        <f t="shared" si="97"/>
        <v>0</v>
      </c>
      <c r="O111" s="7">
        <f t="shared" si="98"/>
        <v>0</v>
      </c>
      <c r="P111" s="7">
        <f t="shared" si="99"/>
        <v>0</v>
      </c>
      <c r="Q111" s="7">
        <f t="shared" si="100"/>
        <v>0</v>
      </c>
      <c r="R111" s="7">
        <f t="shared" si="101"/>
        <v>0</v>
      </c>
      <c r="S111" s="7">
        <f t="shared" si="102"/>
        <v>0</v>
      </c>
      <c r="T111" s="7">
        <f t="shared" si="103"/>
        <v>0</v>
      </c>
      <c r="U111" s="7">
        <f t="shared" si="104"/>
        <v>0</v>
      </c>
      <c r="V111" s="7">
        <f t="shared" si="105"/>
        <v>0</v>
      </c>
      <c r="W111" s="7">
        <f t="shared" si="106"/>
        <v>0</v>
      </c>
      <c r="X111" s="7">
        <f t="shared" si="107"/>
        <v>0</v>
      </c>
      <c r="Y111" s="7">
        <f t="shared" si="108"/>
        <v>0</v>
      </c>
      <c r="Z111" s="7">
        <f t="shared" si="109"/>
        <v>0</v>
      </c>
      <c r="AA111" s="7">
        <f t="shared" si="110"/>
        <v>0</v>
      </c>
      <c r="AB111" s="159"/>
      <c r="AC111" s="7">
        <f t="shared" si="113"/>
        <v>1</v>
      </c>
      <c r="AD111" s="7">
        <f t="shared" si="114"/>
        <v>1</v>
      </c>
      <c r="AE111" s="93"/>
      <c r="AF111" s="159"/>
      <c r="AG111" s="8">
        <f t="shared" si="111"/>
        <v>84</v>
      </c>
      <c r="AH111" s="93"/>
      <c r="AI111" s="7" t="s">
        <v>19</v>
      </c>
      <c r="AJ111" s="93"/>
      <c r="AK111" s="9"/>
      <c r="AL111" s="9" t="s">
        <v>19</v>
      </c>
      <c r="AM111" s="9"/>
      <c r="AN111" s="159"/>
      <c r="AO111" s="8">
        <f t="shared" si="112"/>
        <v>84</v>
      </c>
      <c r="AP111" s="7">
        <f t="shared" si="80"/>
        <v>0</v>
      </c>
      <c r="AQ111" s="7">
        <f t="shared" si="81"/>
        <v>0</v>
      </c>
      <c r="AR111" s="7">
        <f t="shared" si="82"/>
        <v>0</v>
      </c>
      <c r="AS111" s="7">
        <f t="shared" si="83"/>
        <v>0</v>
      </c>
      <c r="AT111" s="7">
        <f t="shared" si="84"/>
        <v>0</v>
      </c>
      <c r="AU111" s="7">
        <f t="shared" si="85"/>
        <v>0</v>
      </c>
      <c r="AV111" s="7">
        <f t="shared" si="86"/>
        <v>0</v>
      </c>
      <c r="AW111" s="7">
        <f t="shared" si="87"/>
        <v>0</v>
      </c>
      <c r="AX111" s="7">
        <f t="shared" si="88"/>
        <v>0</v>
      </c>
      <c r="AY111" s="7">
        <f t="shared" si="89"/>
        <v>0</v>
      </c>
      <c r="AZ111" s="7">
        <f t="shared" si="90"/>
        <v>0</v>
      </c>
      <c r="BA111" s="7">
        <f t="shared" si="91"/>
        <v>0</v>
      </c>
      <c r="BB111" s="7">
        <f t="shared" si="92"/>
        <v>0</v>
      </c>
      <c r="BC111" s="7">
        <f t="shared" si="93"/>
        <v>0</v>
      </c>
      <c r="BD111" s="159"/>
      <c r="BE111" s="7">
        <f t="shared" si="94"/>
        <v>1</v>
      </c>
      <c r="BF111" s="7">
        <f t="shared" si="95"/>
        <v>1</v>
      </c>
      <c r="BG111" s="93"/>
      <c r="BH111" s="11"/>
      <c r="BI111" s="1"/>
      <c r="BJ111" s="93">
        <v>10</v>
      </c>
      <c r="BK111" s="7" t="s">
        <v>19</v>
      </c>
      <c r="BL111" s="93">
        <v>13</v>
      </c>
      <c r="BM111" s="198"/>
      <c r="BN111" s="93">
        <v>13</v>
      </c>
      <c r="BO111" s="7" t="s">
        <v>19</v>
      </c>
      <c r="BP111" s="93">
        <v>10</v>
      </c>
      <c r="BQ111" s="1"/>
      <c r="BR111" s="1"/>
      <c r="BS111" s="1"/>
    </row>
    <row r="112" spans="1:71" s="5" customFormat="1" ht="15.75" customHeight="1" x14ac:dyDescent="0.35">
      <c r="A112" s="96"/>
      <c r="B112" s="96"/>
      <c r="C112" s="97"/>
      <c r="D112" s="100"/>
      <c r="E112" s="8">
        <v>85</v>
      </c>
      <c r="F112" s="93"/>
      <c r="G112" s="7" t="s">
        <v>19</v>
      </c>
      <c r="H112" s="93"/>
      <c r="I112" s="9"/>
      <c r="J112" s="9" t="s">
        <v>19</v>
      </c>
      <c r="K112" s="9"/>
      <c r="L112" s="159"/>
      <c r="M112" s="8">
        <f t="shared" si="96"/>
        <v>85</v>
      </c>
      <c r="N112" s="7">
        <f t="shared" si="97"/>
        <v>0</v>
      </c>
      <c r="O112" s="7">
        <f t="shared" si="98"/>
        <v>0</v>
      </c>
      <c r="P112" s="7">
        <f t="shared" si="99"/>
        <v>0</v>
      </c>
      <c r="Q112" s="7">
        <f t="shared" si="100"/>
        <v>0</v>
      </c>
      <c r="R112" s="7">
        <f t="shared" si="101"/>
        <v>0</v>
      </c>
      <c r="S112" s="7">
        <f t="shared" si="102"/>
        <v>0</v>
      </c>
      <c r="T112" s="7">
        <f t="shared" si="103"/>
        <v>0</v>
      </c>
      <c r="U112" s="7">
        <f t="shared" si="104"/>
        <v>0</v>
      </c>
      <c r="V112" s="7">
        <f t="shared" si="105"/>
        <v>0</v>
      </c>
      <c r="W112" s="7">
        <f t="shared" si="106"/>
        <v>0</v>
      </c>
      <c r="X112" s="7">
        <f t="shared" si="107"/>
        <v>0</v>
      </c>
      <c r="Y112" s="7">
        <f t="shared" si="108"/>
        <v>0</v>
      </c>
      <c r="Z112" s="7">
        <f t="shared" si="109"/>
        <v>0</v>
      </c>
      <c r="AA112" s="7">
        <f t="shared" si="110"/>
        <v>0</v>
      </c>
      <c r="AB112" s="159"/>
      <c r="AC112" s="7">
        <f t="shared" si="113"/>
        <v>1</v>
      </c>
      <c r="AD112" s="7">
        <f t="shared" si="114"/>
        <v>1</v>
      </c>
      <c r="AE112" s="93"/>
      <c r="AF112" s="159"/>
      <c r="AG112" s="8">
        <f t="shared" si="111"/>
        <v>85</v>
      </c>
      <c r="AH112" s="93"/>
      <c r="AI112" s="7" t="s">
        <v>19</v>
      </c>
      <c r="AJ112" s="93"/>
      <c r="AK112" s="9"/>
      <c r="AL112" s="9" t="s">
        <v>19</v>
      </c>
      <c r="AM112" s="9"/>
      <c r="AN112" s="159"/>
      <c r="AO112" s="8">
        <f t="shared" si="112"/>
        <v>85</v>
      </c>
      <c r="AP112" s="7">
        <f t="shared" si="80"/>
        <v>0</v>
      </c>
      <c r="AQ112" s="7">
        <f t="shared" si="81"/>
        <v>0</v>
      </c>
      <c r="AR112" s="7">
        <f t="shared" si="82"/>
        <v>0</v>
      </c>
      <c r="AS112" s="7">
        <f t="shared" si="83"/>
        <v>0</v>
      </c>
      <c r="AT112" s="7">
        <f t="shared" si="84"/>
        <v>0</v>
      </c>
      <c r="AU112" s="7">
        <f t="shared" si="85"/>
        <v>0</v>
      </c>
      <c r="AV112" s="7">
        <f t="shared" si="86"/>
        <v>0</v>
      </c>
      <c r="AW112" s="7">
        <f t="shared" si="87"/>
        <v>0</v>
      </c>
      <c r="AX112" s="7">
        <f t="shared" si="88"/>
        <v>0</v>
      </c>
      <c r="AY112" s="7">
        <f t="shared" si="89"/>
        <v>0</v>
      </c>
      <c r="AZ112" s="7">
        <f t="shared" si="90"/>
        <v>0</v>
      </c>
      <c r="BA112" s="7">
        <f t="shared" si="91"/>
        <v>0</v>
      </c>
      <c r="BB112" s="7">
        <f t="shared" si="92"/>
        <v>0</v>
      </c>
      <c r="BC112" s="7">
        <f t="shared" si="93"/>
        <v>0</v>
      </c>
      <c r="BD112" s="159"/>
      <c r="BE112" s="7">
        <f t="shared" si="94"/>
        <v>1</v>
      </c>
      <c r="BF112" s="7">
        <f t="shared" si="95"/>
        <v>1</v>
      </c>
      <c r="BG112" s="93"/>
      <c r="BH112" s="11"/>
      <c r="BI112" s="1"/>
      <c r="BJ112" s="93">
        <v>10</v>
      </c>
      <c r="BK112" s="7" t="s">
        <v>19</v>
      </c>
      <c r="BL112" s="93">
        <v>14</v>
      </c>
      <c r="BM112" s="198"/>
      <c r="BN112" s="93">
        <v>14</v>
      </c>
      <c r="BO112" s="7" t="s">
        <v>19</v>
      </c>
      <c r="BP112" s="93">
        <v>10</v>
      </c>
      <c r="BQ112" s="1"/>
      <c r="BR112" s="1"/>
      <c r="BS112" s="1"/>
    </row>
    <row r="113" spans="1:71" s="5" customFormat="1" ht="15.75" customHeight="1" x14ac:dyDescent="0.35">
      <c r="A113" s="96"/>
      <c r="B113" s="96"/>
      <c r="C113" s="97"/>
      <c r="D113" s="100"/>
      <c r="E113" s="8">
        <v>86</v>
      </c>
      <c r="F113" s="93"/>
      <c r="G113" s="7" t="s">
        <v>19</v>
      </c>
      <c r="H113" s="93"/>
      <c r="I113" s="9"/>
      <c r="J113" s="9" t="s">
        <v>19</v>
      </c>
      <c r="K113" s="9"/>
      <c r="L113" s="159"/>
      <c r="M113" s="8">
        <f t="shared" si="96"/>
        <v>86</v>
      </c>
      <c r="N113" s="7">
        <f t="shared" si="97"/>
        <v>0</v>
      </c>
      <c r="O113" s="7">
        <f t="shared" si="98"/>
        <v>0</v>
      </c>
      <c r="P113" s="7">
        <f t="shared" si="99"/>
        <v>0</v>
      </c>
      <c r="Q113" s="7">
        <f t="shared" si="100"/>
        <v>0</v>
      </c>
      <c r="R113" s="7">
        <f t="shared" si="101"/>
        <v>0</v>
      </c>
      <c r="S113" s="7">
        <f t="shared" si="102"/>
        <v>0</v>
      </c>
      <c r="T113" s="7">
        <f t="shared" si="103"/>
        <v>0</v>
      </c>
      <c r="U113" s="7">
        <f t="shared" si="104"/>
        <v>0</v>
      </c>
      <c r="V113" s="7">
        <f t="shared" si="105"/>
        <v>0</v>
      </c>
      <c r="W113" s="7">
        <f t="shared" si="106"/>
        <v>0</v>
      </c>
      <c r="X113" s="7">
        <f t="shared" si="107"/>
        <v>0</v>
      </c>
      <c r="Y113" s="7">
        <f t="shared" si="108"/>
        <v>0</v>
      </c>
      <c r="Z113" s="7">
        <f t="shared" si="109"/>
        <v>0</v>
      </c>
      <c r="AA113" s="7">
        <f t="shared" si="110"/>
        <v>0</v>
      </c>
      <c r="AB113" s="159"/>
      <c r="AC113" s="7">
        <f t="shared" si="113"/>
        <v>1</v>
      </c>
      <c r="AD113" s="7">
        <f t="shared" si="114"/>
        <v>1</v>
      </c>
      <c r="AE113" s="93"/>
      <c r="AF113" s="159"/>
      <c r="AG113" s="8">
        <f t="shared" si="111"/>
        <v>86</v>
      </c>
      <c r="AH113" s="93"/>
      <c r="AI113" s="7" t="s">
        <v>19</v>
      </c>
      <c r="AJ113" s="93"/>
      <c r="AK113" s="9"/>
      <c r="AL113" s="9" t="s">
        <v>19</v>
      </c>
      <c r="AM113" s="9"/>
      <c r="AN113" s="159"/>
      <c r="AO113" s="8">
        <f t="shared" si="112"/>
        <v>86</v>
      </c>
      <c r="AP113" s="7">
        <f t="shared" si="80"/>
        <v>0</v>
      </c>
      <c r="AQ113" s="7">
        <f t="shared" si="81"/>
        <v>0</v>
      </c>
      <c r="AR113" s="7">
        <f t="shared" si="82"/>
        <v>0</v>
      </c>
      <c r="AS113" s="7">
        <f t="shared" si="83"/>
        <v>0</v>
      </c>
      <c r="AT113" s="7">
        <f t="shared" si="84"/>
        <v>0</v>
      </c>
      <c r="AU113" s="7">
        <f t="shared" si="85"/>
        <v>0</v>
      </c>
      <c r="AV113" s="7">
        <f t="shared" si="86"/>
        <v>0</v>
      </c>
      <c r="AW113" s="7">
        <f t="shared" si="87"/>
        <v>0</v>
      </c>
      <c r="AX113" s="7">
        <f t="shared" si="88"/>
        <v>0</v>
      </c>
      <c r="AY113" s="7">
        <f t="shared" si="89"/>
        <v>0</v>
      </c>
      <c r="AZ113" s="7">
        <f t="shared" si="90"/>
        <v>0</v>
      </c>
      <c r="BA113" s="7">
        <f t="shared" si="91"/>
        <v>0</v>
      </c>
      <c r="BB113" s="7">
        <f t="shared" si="92"/>
        <v>0</v>
      </c>
      <c r="BC113" s="7">
        <f t="shared" si="93"/>
        <v>0</v>
      </c>
      <c r="BD113" s="159"/>
      <c r="BE113" s="7">
        <f t="shared" si="94"/>
        <v>1</v>
      </c>
      <c r="BF113" s="7">
        <f t="shared" si="95"/>
        <v>1</v>
      </c>
      <c r="BG113" s="93"/>
      <c r="BH113" s="11"/>
      <c r="BI113" s="1"/>
      <c r="BJ113" s="93">
        <v>11</v>
      </c>
      <c r="BK113" s="7" t="s">
        <v>19</v>
      </c>
      <c r="BL113" s="93">
        <v>12</v>
      </c>
      <c r="BM113" s="198"/>
      <c r="BN113" s="93">
        <v>12</v>
      </c>
      <c r="BO113" s="7" t="s">
        <v>19</v>
      </c>
      <c r="BP113" s="93">
        <v>11</v>
      </c>
      <c r="BQ113" s="1"/>
      <c r="BR113" s="1"/>
      <c r="BS113" s="1"/>
    </row>
    <row r="114" spans="1:71" s="5" customFormat="1" ht="15.75" customHeight="1" x14ac:dyDescent="0.35">
      <c r="A114" s="96"/>
      <c r="B114" s="96"/>
      <c r="C114" s="97"/>
      <c r="D114" s="100"/>
      <c r="E114" s="8">
        <v>87</v>
      </c>
      <c r="F114" s="93"/>
      <c r="G114" s="7" t="s">
        <v>19</v>
      </c>
      <c r="H114" s="93"/>
      <c r="I114" s="9"/>
      <c r="J114" s="9" t="s">
        <v>19</v>
      </c>
      <c r="K114" s="9"/>
      <c r="L114" s="159"/>
      <c r="M114" s="8">
        <f t="shared" si="96"/>
        <v>87</v>
      </c>
      <c r="N114" s="7">
        <f t="shared" si="97"/>
        <v>0</v>
      </c>
      <c r="O114" s="7">
        <f t="shared" si="98"/>
        <v>0</v>
      </c>
      <c r="P114" s="7">
        <f t="shared" si="99"/>
        <v>0</v>
      </c>
      <c r="Q114" s="7">
        <f t="shared" si="100"/>
        <v>0</v>
      </c>
      <c r="R114" s="7">
        <f t="shared" si="101"/>
        <v>0</v>
      </c>
      <c r="S114" s="7">
        <f t="shared" si="102"/>
        <v>0</v>
      </c>
      <c r="T114" s="7">
        <f t="shared" si="103"/>
        <v>0</v>
      </c>
      <c r="U114" s="7">
        <f t="shared" si="104"/>
        <v>0</v>
      </c>
      <c r="V114" s="7">
        <f t="shared" si="105"/>
        <v>0</v>
      </c>
      <c r="W114" s="7">
        <f t="shared" si="106"/>
        <v>0</v>
      </c>
      <c r="X114" s="7">
        <f t="shared" si="107"/>
        <v>0</v>
      </c>
      <c r="Y114" s="7">
        <f t="shared" si="108"/>
        <v>0</v>
      </c>
      <c r="Z114" s="7">
        <f t="shared" si="109"/>
        <v>0</v>
      </c>
      <c r="AA114" s="7">
        <f t="shared" si="110"/>
        <v>0</v>
      </c>
      <c r="AB114" s="159"/>
      <c r="AC114" s="7">
        <f t="shared" si="113"/>
        <v>1</v>
      </c>
      <c r="AD114" s="7">
        <f t="shared" si="114"/>
        <v>1</v>
      </c>
      <c r="AE114" s="93"/>
      <c r="AF114" s="159"/>
      <c r="AG114" s="8">
        <f t="shared" si="111"/>
        <v>87</v>
      </c>
      <c r="AH114" s="93"/>
      <c r="AI114" s="7" t="s">
        <v>19</v>
      </c>
      <c r="AJ114" s="93"/>
      <c r="AK114" s="9"/>
      <c r="AL114" s="9" t="s">
        <v>19</v>
      </c>
      <c r="AM114" s="9"/>
      <c r="AN114" s="159"/>
      <c r="AO114" s="8">
        <f t="shared" si="112"/>
        <v>87</v>
      </c>
      <c r="AP114" s="7">
        <f t="shared" si="80"/>
        <v>0</v>
      </c>
      <c r="AQ114" s="7">
        <f t="shared" si="81"/>
        <v>0</v>
      </c>
      <c r="AR114" s="7">
        <f t="shared" si="82"/>
        <v>0</v>
      </c>
      <c r="AS114" s="7">
        <f t="shared" si="83"/>
        <v>0</v>
      </c>
      <c r="AT114" s="7">
        <f t="shared" si="84"/>
        <v>0</v>
      </c>
      <c r="AU114" s="7">
        <f t="shared" si="85"/>
        <v>0</v>
      </c>
      <c r="AV114" s="7">
        <f t="shared" si="86"/>
        <v>0</v>
      </c>
      <c r="AW114" s="7">
        <f t="shared" si="87"/>
        <v>0</v>
      </c>
      <c r="AX114" s="7">
        <f t="shared" si="88"/>
        <v>0</v>
      </c>
      <c r="AY114" s="7">
        <f t="shared" si="89"/>
        <v>0</v>
      </c>
      <c r="AZ114" s="7">
        <f t="shared" si="90"/>
        <v>0</v>
      </c>
      <c r="BA114" s="7">
        <f t="shared" si="91"/>
        <v>0</v>
      </c>
      <c r="BB114" s="7">
        <f t="shared" si="92"/>
        <v>0</v>
      </c>
      <c r="BC114" s="7">
        <f t="shared" si="93"/>
        <v>0</v>
      </c>
      <c r="BD114" s="159"/>
      <c r="BE114" s="7">
        <f t="shared" si="94"/>
        <v>1</v>
      </c>
      <c r="BF114" s="7">
        <f t="shared" si="95"/>
        <v>1</v>
      </c>
      <c r="BG114" s="93"/>
      <c r="BH114" s="11"/>
      <c r="BI114" s="1"/>
      <c r="BJ114" s="93">
        <v>11</v>
      </c>
      <c r="BK114" s="7" t="s">
        <v>19</v>
      </c>
      <c r="BL114" s="93">
        <v>13</v>
      </c>
      <c r="BM114" s="198"/>
      <c r="BN114" s="93">
        <v>13</v>
      </c>
      <c r="BO114" s="7" t="s">
        <v>19</v>
      </c>
      <c r="BP114" s="93">
        <v>11</v>
      </c>
      <c r="BQ114" s="1"/>
      <c r="BR114" s="1"/>
      <c r="BS114" s="1"/>
    </row>
    <row r="115" spans="1:71" s="5" customFormat="1" ht="15.75" customHeight="1" x14ac:dyDescent="0.35">
      <c r="A115" s="96"/>
      <c r="B115" s="96"/>
      <c r="C115" s="97"/>
      <c r="D115" s="100"/>
      <c r="E115" s="8">
        <v>88</v>
      </c>
      <c r="F115" s="93"/>
      <c r="G115" s="7" t="s">
        <v>19</v>
      </c>
      <c r="H115" s="93"/>
      <c r="I115" s="9"/>
      <c r="J115" s="9" t="s">
        <v>19</v>
      </c>
      <c r="K115" s="9"/>
      <c r="L115" s="159"/>
      <c r="M115" s="8">
        <f t="shared" si="96"/>
        <v>88</v>
      </c>
      <c r="N115" s="7">
        <f t="shared" si="97"/>
        <v>0</v>
      </c>
      <c r="O115" s="7">
        <f t="shared" si="98"/>
        <v>0</v>
      </c>
      <c r="P115" s="7">
        <f t="shared" si="99"/>
        <v>0</v>
      </c>
      <c r="Q115" s="7">
        <f t="shared" si="100"/>
        <v>0</v>
      </c>
      <c r="R115" s="7">
        <f t="shared" si="101"/>
        <v>0</v>
      </c>
      <c r="S115" s="7">
        <f t="shared" si="102"/>
        <v>0</v>
      </c>
      <c r="T115" s="7">
        <f t="shared" si="103"/>
        <v>0</v>
      </c>
      <c r="U115" s="7">
        <f t="shared" si="104"/>
        <v>0</v>
      </c>
      <c r="V115" s="7">
        <f t="shared" si="105"/>
        <v>0</v>
      </c>
      <c r="W115" s="7">
        <f t="shared" si="106"/>
        <v>0</v>
      </c>
      <c r="X115" s="7">
        <f t="shared" si="107"/>
        <v>0</v>
      </c>
      <c r="Y115" s="7">
        <f t="shared" si="108"/>
        <v>0</v>
      </c>
      <c r="Z115" s="7">
        <f t="shared" si="109"/>
        <v>0</v>
      </c>
      <c r="AA115" s="7">
        <f t="shared" si="110"/>
        <v>0</v>
      </c>
      <c r="AB115" s="159"/>
      <c r="AC115" s="7">
        <f t="shared" si="113"/>
        <v>1</v>
      </c>
      <c r="AD115" s="7">
        <f t="shared" si="114"/>
        <v>1</v>
      </c>
      <c r="AE115" s="93"/>
      <c r="AF115" s="159"/>
      <c r="AG115" s="8">
        <f t="shared" si="111"/>
        <v>88</v>
      </c>
      <c r="AH115" s="93"/>
      <c r="AI115" s="7" t="s">
        <v>19</v>
      </c>
      <c r="AJ115" s="93"/>
      <c r="AK115" s="9"/>
      <c r="AL115" s="9" t="s">
        <v>19</v>
      </c>
      <c r="AM115" s="9"/>
      <c r="AN115" s="159"/>
      <c r="AO115" s="8">
        <f t="shared" si="112"/>
        <v>88</v>
      </c>
      <c r="AP115" s="7">
        <f t="shared" si="80"/>
        <v>0</v>
      </c>
      <c r="AQ115" s="7">
        <f t="shared" si="81"/>
        <v>0</v>
      </c>
      <c r="AR115" s="7">
        <f t="shared" si="82"/>
        <v>0</v>
      </c>
      <c r="AS115" s="7">
        <f t="shared" si="83"/>
        <v>0</v>
      </c>
      <c r="AT115" s="7">
        <f t="shared" si="84"/>
        <v>0</v>
      </c>
      <c r="AU115" s="7">
        <f t="shared" si="85"/>
        <v>0</v>
      </c>
      <c r="AV115" s="7">
        <f t="shared" si="86"/>
        <v>0</v>
      </c>
      <c r="AW115" s="7">
        <f t="shared" si="87"/>
        <v>0</v>
      </c>
      <c r="AX115" s="7">
        <f t="shared" si="88"/>
        <v>0</v>
      </c>
      <c r="AY115" s="7">
        <f t="shared" si="89"/>
        <v>0</v>
      </c>
      <c r="AZ115" s="7">
        <f t="shared" si="90"/>
        <v>0</v>
      </c>
      <c r="BA115" s="7">
        <f t="shared" si="91"/>
        <v>0</v>
      </c>
      <c r="BB115" s="7">
        <f t="shared" si="92"/>
        <v>0</v>
      </c>
      <c r="BC115" s="7">
        <f t="shared" si="93"/>
        <v>0</v>
      </c>
      <c r="BD115" s="159"/>
      <c r="BE115" s="7">
        <f t="shared" si="94"/>
        <v>1</v>
      </c>
      <c r="BF115" s="7">
        <f t="shared" si="95"/>
        <v>1</v>
      </c>
      <c r="BG115" s="93"/>
      <c r="BH115" s="11"/>
      <c r="BI115" s="1"/>
      <c r="BJ115" s="93">
        <v>11</v>
      </c>
      <c r="BK115" s="7" t="s">
        <v>19</v>
      </c>
      <c r="BL115" s="93">
        <v>14</v>
      </c>
      <c r="BM115" s="198"/>
      <c r="BN115" s="93">
        <v>14</v>
      </c>
      <c r="BO115" s="7" t="s">
        <v>19</v>
      </c>
      <c r="BP115" s="93">
        <v>11</v>
      </c>
      <c r="BQ115" s="1"/>
      <c r="BR115" s="1"/>
      <c r="BS115" s="1"/>
    </row>
    <row r="116" spans="1:71" s="5" customFormat="1" ht="15.75" customHeight="1" x14ac:dyDescent="0.35">
      <c r="A116" s="96"/>
      <c r="B116" s="96"/>
      <c r="C116" s="97"/>
      <c r="D116" s="100"/>
      <c r="E116" s="8">
        <v>89</v>
      </c>
      <c r="F116" s="93"/>
      <c r="G116" s="7" t="s">
        <v>19</v>
      </c>
      <c r="H116" s="93"/>
      <c r="I116" s="9"/>
      <c r="J116" s="9" t="s">
        <v>19</v>
      </c>
      <c r="K116" s="9"/>
      <c r="L116" s="159"/>
      <c r="M116" s="8">
        <f t="shared" si="96"/>
        <v>89</v>
      </c>
      <c r="N116" s="7">
        <f t="shared" si="97"/>
        <v>0</v>
      </c>
      <c r="O116" s="7">
        <f t="shared" si="98"/>
        <v>0</v>
      </c>
      <c r="P116" s="7">
        <f t="shared" si="99"/>
        <v>0</v>
      </c>
      <c r="Q116" s="7">
        <f t="shared" si="100"/>
        <v>0</v>
      </c>
      <c r="R116" s="7">
        <f t="shared" si="101"/>
        <v>0</v>
      </c>
      <c r="S116" s="7">
        <f t="shared" si="102"/>
        <v>0</v>
      </c>
      <c r="T116" s="7">
        <f t="shared" si="103"/>
        <v>0</v>
      </c>
      <c r="U116" s="7">
        <f t="shared" si="104"/>
        <v>0</v>
      </c>
      <c r="V116" s="7">
        <f t="shared" si="105"/>
        <v>0</v>
      </c>
      <c r="W116" s="7">
        <f t="shared" si="106"/>
        <v>0</v>
      </c>
      <c r="X116" s="7">
        <f t="shared" si="107"/>
        <v>0</v>
      </c>
      <c r="Y116" s="7">
        <f t="shared" si="108"/>
        <v>0</v>
      </c>
      <c r="Z116" s="7">
        <f t="shared" si="109"/>
        <v>0</v>
      </c>
      <c r="AA116" s="7">
        <f t="shared" si="110"/>
        <v>0</v>
      </c>
      <c r="AB116" s="159"/>
      <c r="AC116" s="7">
        <f t="shared" si="113"/>
        <v>1</v>
      </c>
      <c r="AD116" s="7">
        <f t="shared" si="114"/>
        <v>1</v>
      </c>
      <c r="AE116" s="93"/>
      <c r="AF116" s="159"/>
      <c r="AG116" s="8">
        <f t="shared" si="111"/>
        <v>89</v>
      </c>
      <c r="AH116" s="93"/>
      <c r="AI116" s="7" t="s">
        <v>19</v>
      </c>
      <c r="AJ116" s="93"/>
      <c r="AK116" s="9"/>
      <c r="AL116" s="9" t="s">
        <v>19</v>
      </c>
      <c r="AM116" s="9"/>
      <c r="AN116" s="159"/>
      <c r="AO116" s="8">
        <f t="shared" si="112"/>
        <v>89</v>
      </c>
      <c r="AP116" s="7">
        <f t="shared" si="80"/>
        <v>0</v>
      </c>
      <c r="AQ116" s="7">
        <f t="shared" si="81"/>
        <v>0</v>
      </c>
      <c r="AR116" s="7">
        <f t="shared" si="82"/>
        <v>0</v>
      </c>
      <c r="AS116" s="7">
        <f t="shared" si="83"/>
        <v>0</v>
      </c>
      <c r="AT116" s="7">
        <f t="shared" si="84"/>
        <v>0</v>
      </c>
      <c r="AU116" s="7">
        <f t="shared" si="85"/>
        <v>0</v>
      </c>
      <c r="AV116" s="7">
        <f t="shared" si="86"/>
        <v>0</v>
      </c>
      <c r="AW116" s="7">
        <f t="shared" si="87"/>
        <v>0</v>
      </c>
      <c r="AX116" s="7">
        <f t="shared" si="88"/>
        <v>0</v>
      </c>
      <c r="AY116" s="7">
        <f t="shared" si="89"/>
        <v>0</v>
      </c>
      <c r="AZ116" s="7">
        <f t="shared" si="90"/>
        <v>0</v>
      </c>
      <c r="BA116" s="7">
        <f t="shared" si="91"/>
        <v>0</v>
      </c>
      <c r="BB116" s="7">
        <f t="shared" si="92"/>
        <v>0</v>
      </c>
      <c r="BC116" s="7">
        <f t="shared" si="93"/>
        <v>0</v>
      </c>
      <c r="BD116" s="159"/>
      <c r="BE116" s="7">
        <f t="shared" si="94"/>
        <v>1</v>
      </c>
      <c r="BF116" s="7">
        <f t="shared" si="95"/>
        <v>1</v>
      </c>
      <c r="BG116" s="93"/>
      <c r="BH116" s="11"/>
      <c r="BI116" s="1"/>
      <c r="BJ116" s="93">
        <v>12</v>
      </c>
      <c r="BK116" s="7" t="s">
        <v>19</v>
      </c>
      <c r="BL116" s="93">
        <v>13</v>
      </c>
      <c r="BM116" s="198"/>
      <c r="BN116" s="93">
        <v>13</v>
      </c>
      <c r="BO116" s="7" t="s">
        <v>19</v>
      </c>
      <c r="BP116" s="93">
        <v>12</v>
      </c>
      <c r="BQ116" s="1"/>
      <c r="BR116" s="1"/>
      <c r="BS116" s="1"/>
    </row>
    <row r="117" spans="1:71" s="5" customFormat="1" ht="15.75" customHeight="1" x14ac:dyDescent="0.35">
      <c r="A117" s="96"/>
      <c r="B117" s="96"/>
      <c r="C117" s="97"/>
      <c r="D117" s="100"/>
      <c r="E117" s="8">
        <v>90</v>
      </c>
      <c r="F117" s="93"/>
      <c r="G117" s="7" t="s">
        <v>19</v>
      </c>
      <c r="H117" s="93"/>
      <c r="I117" s="9"/>
      <c r="J117" s="9" t="s">
        <v>19</v>
      </c>
      <c r="K117" s="9"/>
      <c r="L117" s="159"/>
      <c r="M117" s="8">
        <f t="shared" si="96"/>
        <v>90</v>
      </c>
      <c r="N117" s="7">
        <f t="shared" si="97"/>
        <v>0</v>
      </c>
      <c r="O117" s="7">
        <f t="shared" si="98"/>
        <v>0</v>
      </c>
      <c r="P117" s="7">
        <f t="shared" si="99"/>
        <v>0</v>
      </c>
      <c r="Q117" s="7">
        <f t="shared" si="100"/>
        <v>0</v>
      </c>
      <c r="R117" s="7">
        <f t="shared" si="101"/>
        <v>0</v>
      </c>
      <c r="S117" s="7">
        <f t="shared" si="102"/>
        <v>0</v>
      </c>
      <c r="T117" s="7">
        <f t="shared" si="103"/>
        <v>0</v>
      </c>
      <c r="U117" s="7">
        <f t="shared" si="104"/>
        <v>0</v>
      </c>
      <c r="V117" s="7">
        <f t="shared" si="105"/>
        <v>0</v>
      </c>
      <c r="W117" s="7">
        <f t="shared" si="106"/>
        <v>0</v>
      </c>
      <c r="X117" s="7">
        <f t="shared" si="107"/>
        <v>0</v>
      </c>
      <c r="Y117" s="7">
        <f t="shared" si="108"/>
        <v>0</v>
      </c>
      <c r="Z117" s="7">
        <f t="shared" si="109"/>
        <v>0</v>
      </c>
      <c r="AA117" s="7">
        <f t="shared" si="110"/>
        <v>0</v>
      </c>
      <c r="AB117" s="159"/>
      <c r="AC117" s="7">
        <f t="shared" si="113"/>
        <v>1</v>
      </c>
      <c r="AD117" s="7">
        <f t="shared" si="114"/>
        <v>1</v>
      </c>
      <c r="AE117" s="93"/>
      <c r="AF117" s="159"/>
      <c r="AG117" s="8">
        <f t="shared" si="111"/>
        <v>90</v>
      </c>
      <c r="AH117" s="93"/>
      <c r="AI117" s="7" t="s">
        <v>19</v>
      </c>
      <c r="AJ117" s="93"/>
      <c r="AK117" s="9"/>
      <c r="AL117" s="9" t="s">
        <v>19</v>
      </c>
      <c r="AM117" s="9"/>
      <c r="AN117" s="159"/>
      <c r="AO117" s="8">
        <f t="shared" si="112"/>
        <v>90</v>
      </c>
      <c r="AP117" s="7">
        <f t="shared" si="80"/>
        <v>0</v>
      </c>
      <c r="AQ117" s="7">
        <f t="shared" si="81"/>
        <v>0</v>
      </c>
      <c r="AR117" s="7">
        <f t="shared" si="82"/>
        <v>0</v>
      </c>
      <c r="AS117" s="7">
        <f t="shared" si="83"/>
        <v>0</v>
      </c>
      <c r="AT117" s="7">
        <f t="shared" si="84"/>
        <v>0</v>
      </c>
      <c r="AU117" s="7">
        <f t="shared" si="85"/>
        <v>0</v>
      </c>
      <c r="AV117" s="7">
        <f t="shared" si="86"/>
        <v>0</v>
      </c>
      <c r="AW117" s="7">
        <f t="shared" si="87"/>
        <v>0</v>
      </c>
      <c r="AX117" s="7">
        <f t="shared" si="88"/>
        <v>0</v>
      </c>
      <c r="AY117" s="7">
        <f t="shared" si="89"/>
        <v>0</v>
      </c>
      <c r="AZ117" s="7">
        <f t="shared" si="90"/>
        <v>0</v>
      </c>
      <c r="BA117" s="7">
        <f t="shared" si="91"/>
        <v>0</v>
      </c>
      <c r="BB117" s="7">
        <f t="shared" si="92"/>
        <v>0</v>
      </c>
      <c r="BC117" s="7">
        <f t="shared" si="93"/>
        <v>0</v>
      </c>
      <c r="BD117" s="159"/>
      <c r="BE117" s="7">
        <f t="shared" si="94"/>
        <v>1</v>
      </c>
      <c r="BF117" s="7">
        <f t="shared" si="95"/>
        <v>1</v>
      </c>
      <c r="BG117" s="93"/>
      <c r="BH117" s="11"/>
      <c r="BI117" s="1"/>
      <c r="BJ117" s="93">
        <v>12</v>
      </c>
      <c r="BK117" s="7" t="s">
        <v>19</v>
      </c>
      <c r="BL117" s="93">
        <v>14</v>
      </c>
      <c r="BM117" s="198"/>
      <c r="BN117" s="93">
        <v>14</v>
      </c>
      <c r="BO117" s="7" t="s">
        <v>19</v>
      </c>
      <c r="BP117" s="93">
        <v>12</v>
      </c>
      <c r="BQ117" s="1"/>
      <c r="BR117" s="1"/>
      <c r="BS117" s="1"/>
    </row>
    <row r="118" spans="1:71" s="5" customFormat="1" ht="15.75" customHeight="1" x14ac:dyDescent="0.35">
      <c r="A118" s="96"/>
      <c r="B118" s="96"/>
      <c r="C118" s="97"/>
      <c r="D118" s="100"/>
      <c r="E118" s="8">
        <v>91</v>
      </c>
      <c r="F118" s="93"/>
      <c r="G118" s="7" t="s">
        <v>19</v>
      </c>
      <c r="H118" s="93"/>
      <c r="I118" s="9"/>
      <c r="J118" s="9" t="s">
        <v>19</v>
      </c>
      <c r="K118" s="9"/>
      <c r="L118" s="159"/>
      <c r="M118" s="8">
        <f t="shared" si="96"/>
        <v>91</v>
      </c>
      <c r="N118" s="7">
        <f t="shared" si="97"/>
        <v>0</v>
      </c>
      <c r="O118" s="7">
        <f t="shared" si="98"/>
        <v>0</v>
      </c>
      <c r="P118" s="7">
        <f t="shared" si="99"/>
        <v>0</v>
      </c>
      <c r="Q118" s="7">
        <f t="shared" si="100"/>
        <v>0</v>
      </c>
      <c r="R118" s="7">
        <f t="shared" si="101"/>
        <v>0</v>
      </c>
      <c r="S118" s="7">
        <f t="shared" si="102"/>
        <v>0</v>
      </c>
      <c r="T118" s="7">
        <f t="shared" si="103"/>
        <v>0</v>
      </c>
      <c r="U118" s="7">
        <f t="shared" si="104"/>
        <v>0</v>
      </c>
      <c r="V118" s="7">
        <f t="shared" si="105"/>
        <v>0</v>
      </c>
      <c r="W118" s="7">
        <f t="shared" si="106"/>
        <v>0</v>
      </c>
      <c r="X118" s="7">
        <f t="shared" si="107"/>
        <v>0</v>
      </c>
      <c r="Y118" s="7">
        <f t="shared" si="108"/>
        <v>0</v>
      </c>
      <c r="Z118" s="7">
        <f t="shared" si="109"/>
        <v>0</v>
      </c>
      <c r="AA118" s="7">
        <f t="shared" si="110"/>
        <v>0</v>
      </c>
      <c r="AB118" s="159"/>
      <c r="AC118" s="7">
        <f t="shared" si="113"/>
        <v>1</v>
      </c>
      <c r="AD118" s="7">
        <f t="shared" si="114"/>
        <v>1</v>
      </c>
      <c r="AE118" s="93"/>
      <c r="AF118" s="159"/>
      <c r="AG118" s="8">
        <f t="shared" si="111"/>
        <v>91</v>
      </c>
      <c r="AH118" s="93"/>
      <c r="AI118" s="7" t="s">
        <v>19</v>
      </c>
      <c r="AJ118" s="93"/>
      <c r="AK118" s="9"/>
      <c r="AL118" s="9" t="s">
        <v>19</v>
      </c>
      <c r="AM118" s="9"/>
      <c r="AN118" s="159"/>
      <c r="AO118" s="8">
        <f t="shared" si="112"/>
        <v>91</v>
      </c>
      <c r="AP118" s="7">
        <f t="shared" si="80"/>
        <v>0</v>
      </c>
      <c r="AQ118" s="7">
        <f t="shared" si="81"/>
        <v>0</v>
      </c>
      <c r="AR118" s="7">
        <f t="shared" si="82"/>
        <v>0</v>
      </c>
      <c r="AS118" s="7">
        <f t="shared" si="83"/>
        <v>0</v>
      </c>
      <c r="AT118" s="7">
        <f t="shared" si="84"/>
        <v>0</v>
      </c>
      <c r="AU118" s="7">
        <f t="shared" si="85"/>
        <v>0</v>
      </c>
      <c r="AV118" s="7">
        <f t="shared" si="86"/>
        <v>0</v>
      </c>
      <c r="AW118" s="7">
        <f t="shared" si="87"/>
        <v>0</v>
      </c>
      <c r="AX118" s="7">
        <f t="shared" si="88"/>
        <v>0</v>
      </c>
      <c r="AY118" s="7">
        <f t="shared" si="89"/>
        <v>0</v>
      </c>
      <c r="AZ118" s="7">
        <f t="shared" si="90"/>
        <v>0</v>
      </c>
      <c r="BA118" s="7">
        <f t="shared" si="91"/>
        <v>0</v>
      </c>
      <c r="BB118" s="7">
        <f t="shared" si="92"/>
        <v>0</v>
      </c>
      <c r="BC118" s="7">
        <f t="shared" si="93"/>
        <v>0</v>
      </c>
      <c r="BD118" s="159"/>
      <c r="BE118" s="7">
        <f t="shared" si="94"/>
        <v>1</v>
      </c>
      <c r="BF118" s="7">
        <f t="shared" si="95"/>
        <v>1</v>
      </c>
      <c r="BG118" s="93"/>
      <c r="BH118" s="11"/>
      <c r="BI118" s="1"/>
      <c r="BJ118" s="93">
        <v>13</v>
      </c>
      <c r="BK118" s="7" t="s">
        <v>19</v>
      </c>
      <c r="BL118" s="93">
        <v>14</v>
      </c>
      <c r="BM118" s="163"/>
      <c r="BN118" s="93">
        <v>14</v>
      </c>
      <c r="BO118" s="7" t="s">
        <v>19</v>
      </c>
      <c r="BP118" s="93">
        <v>13</v>
      </c>
      <c r="BQ118" s="1"/>
      <c r="BR118" s="1"/>
      <c r="BS118" s="1"/>
    </row>
    <row r="119" spans="1:71" s="5" customFormat="1" ht="15.75" customHeight="1" x14ac:dyDescent="0.35">
      <c r="A119" s="96"/>
      <c r="B119" s="96"/>
      <c r="C119" s="97"/>
      <c r="D119" s="100"/>
      <c r="E119" s="8">
        <v>92</v>
      </c>
      <c r="F119" s="93"/>
      <c r="G119" s="7" t="s">
        <v>19</v>
      </c>
      <c r="H119" s="93"/>
      <c r="I119" s="9"/>
      <c r="J119" s="9" t="s">
        <v>19</v>
      </c>
      <c r="K119" s="9"/>
      <c r="L119" s="159"/>
      <c r="M119" s="8">
        <f t="shared" si="96"/>
        <v>92</v>
      </c>
      <c r="N119" s="7">
        <f t="shared" si="97"/>
        <v>0</v>
      </c>
      <c r="O119" s="7">
        <f t="shared" si="98"/>
        <v>0</v>
      </c>
      <c r="P119" s="7">
        <f t="shared" si="99"/>
        <v>0</v>
      </c>
      <c r="Q119" s="7">
        <f t="shared" si="100"/>
        <v>0</v>
      </c>
      <c r="R119" s="7">
        <f t="shared" si="101"/>
        <v>0</v>
      </c>
      <c r="S119" s="7">
        <f t="shared" si="102"/>
        <v>0</v>
      </c>
      <c r="T119" s="7">
        <f t="shared" si="103"/>
        <v>0</v>
      </c>
      <c r="U119" s="7">
        <f t="shared" si="104"/>
        <v>0</v>
      </c>
      <c r="V119" s="7">
        <f t="shared" si="105"/>
        <v>0</v>
      </c>
      <c r="W119" s="7">
        <f t="shared" si="106"/>
        <v>0</v>
      </c>
      <c r="X119" s="7">
        <f t="shared" si="107"/>
        <v>0</v>
      </c>
      <c r="Y119" s="7">
        <f t="shared" si="108"/>
        <v>0</v>
      </c>
      <c r="Z119" s="7">
        <f t="shared" si="109"/>
        <v>0</v>
      </c>
      <c r="AA119" s="7">
        <f t="shared" si="110"/>
        <v>0</v>
      </c>
      <c r="AB119" s="159"/>
      <c r="AC119" s="7">
        <f t="shared" si="113"/>
        <v>1</v>
      </c>
      <c r="AD119" s="7">
        <f t="shared" si="114"/>
        <v>1</v>
      </c>
      <c r="AE119" s="93"/>
      <c r="AF119" s="159"/>
      <c r="AG119" s="8">
        <f t="shared" si="111"/>
        <v>92</v>
      </c>
      <c r="AH119" s="93"/>
      <c r="AI119" s="7" t="s">
        <v>19</v>
      </c>
      <c r="AJ119" s="93"/>
      <c r="AK119" s="9"/>
      <c r="AL119" s="9" t="s">
        <v>19</v>
      </c>
      <c r="AM119" s="9"/>
      <c r="AN119" s="159"/>
      <c r="AO119" s="8">
        <f t="shared" si="112"/>
        <v>92</v>
      </c>
      <c r="AP119" s="7">
        <f t="shared" si="80"/>
        <v>0</v>
      </c>
      <c r="AQ119" s="7">
        <f t="shared" si="81"/>
        <v>0</v>
      </c>
      <c r="AR119" s="7">
        <f t="shared" si="82"/>
        <v>0</v>
      </c>
      <c r="AS119" s="7">
        <f t="shared" si="83"/>
        <v>0</v>
      </c>
      <c r="AT119" s="7">
        <f t="shared" si="84"/>
        <v>0</v>
      </c>
      <c r="AU119" s="7">
        <f t="shared" si="85"/>
        <v>0</v>
      </c>
      <c r="AV119" s="7">
        <f t="shared" si="86"/>
        <v>0</v>
      </c>
      <c r="AW119" s="7">
        <f t="shared" si="87"/>
        <v>0</v>
      </c>
      <c r="AX119" s="7">
        <f t="shared" si="88"/>
        <v>0</v>
      </c>
      <c r="AY119" s="7">
        <f t="shared" si="89"/>
        <v>0</v>
      </c>
      <c r="AZ119" s="7">
        <f t="shared" si="90"/>
        <v>0</v>
      </c>
      <c r="BA119" s="7">
        <f t="shared" si="91"/>
        <v>0</v>
      </c>
      <c r="BB119" s="7">
        <f t="shared" si="92"/>
        <v>0</v>
      </c>
      <c r="BC119" s="7">
        <f t="shared" si="93"/>
        <v>0</v>
      </c>
      <c r="BD119" s="159"/>
      <c r="BE119" s="7">
        <f t="shared" si="94"/>
        <v>1</v>
      </c>
      <c r="BF119" s="7">
        <f t="shared" si="95"/>
        <v>1</v>
      </c>
      <c r="BG119" s="93"/>
      <c r="BH119" s="11"/>
      <c r="BI119" s="1"/>
      <c r="BJ119" s="2"/>
      <c r="BK119" s="2"/>
      <c r="BL119" s="2"/>
      <c r="BM119" s="1"/>
      <c r="BN119" s="2"/>
      <c r="BO119" s="2"/>
      <c r="BP119" s="83"/>
      <c r="BQ119" s="1"/>
      <c r="BR119" s="1"/>
      <c r="BS119" s="1"/>
    </row>
    <row r="120" spans="1:71" s="5" customFormat="1" ht="15.75" customHeight="1" x14ac:dyDescent="0.35">
      <c r="A120" s="96"/>
      <c r="B120" s="96"/>
      <c r="C120" s="97"/>
      <c r="D120" s="100"/>
      <c r="E120" s="8">
        <v>93</v>
      </c>
      <c r="F120" s="93"/>
      <c r="G120" s="7" t="s">
        <v>19</v>
      </c>
      <c r="H120" s="93"/>
      <c r="I120" s="9"/>
      <c r="J120" s="9" t="s">
        <v>19</v>
      </c>
      <c r="K120" s="9"/>
      <c r="L120" s="159"/>
      <c r="M120" s="8">
        <f t="shared" si="96"/>
        <v>93</v>
      </c>
      <c r="N120" s="7">
        <f t="shared" si="97"/>
        <v>0</v>
      </c>
      <c r="O120" s="7">
        <f t="shared" si="98"/>
        <v>0</v>
      </c>
      <c r="P120" s="7">
        <f t="shared" si="99"/>
        <v>0</v>
      </c>
      <c r="Q120" s="7">
        <f t="shared" si="100"/>
        <v>0</v>
      </c>
      <c r="R120" s="7">
        <f t="shared" si="101"/>
        <v>0</v>
      </c>
      <c r="S120" s="7">
        <f t="shared" si="102"/>
        <v>0</v>
      </c>
      <c r="T120" s="7">
        <f t="shared" si="103"/>
        <v>0</v>
      </c>
      <c r="U120" s="7">
        <f t="shared" si="104"/>
        <v>0</v>
      </c>
      <c r="V120" s="7">
        <f t="shared" si="105"/>
        <v>0</v>
      </c>
      <c r="W120" s="7">
        <f t="shared" si="106"/>
        <v>0</v>
      </c>
      <c r="X120" s="7">
        <f t="shared" si="107"/>
        <v>0</v>
      </c>
      <c r="Y120" s="7">
        <f t="shared" si="108"/>
        <v>0</v>
      </c>
      <c r="Z120" s="7">
        <f t="shared" si="109"/>
        <v>0</v>
      </c>
      <c r="AA120" s="7">
        <f t="shared" si="110"/>
        <v>0</v>
      </c>
      <c r="AB120" s="159"/>
      <c r="AC120" s="7">
        <f t="shared" si="113"/>
        <v>1</v>
      </c>
      <c r="AD120" s="7">
        <f t="shared" si="114"/>
        <v>1</v>
      </c>
      <c r="AE120" s="93"/>
      <c r="AF120" s="159"/>
      <c r="AG120" s="8">
        <f t="shared" si="111"/>
        <v>93</v>
      </c>
      <c r="AH120" s="93"/>
      <c r="AI120" s="7" t="s">
        <v>19</v>
      </c>
      <c r="AJ120" s="93"/>
      <c r="AK120" s="9"/>
      <c r="AL120" s="9" t="s">
        <v>19</v>
      </c>
      <c r="AM120" s="9"/>
      <c r="AN120" s="159"/>
      <c r="AO120" s="8">
        <f t="shared" si="112"/>
        <v>93</v>
      </c>
      <c r="AP120" s="7">
        <f t="shared" si="80"/>
        <v>0</v>
      </c>
      <c r="AQ120" s="7">
        <f t="shared" si="81"/>
        <v>0</v>
      </c>
      <c r="AR120" s="7">
        <f t="shared" si="82"/>
        <v>0</v>
      </c>
      <c r="AS120" s="7">
        <f t="shared" si="83"/>
        <v>0</v>
      </c>
      <c r="AT120" s="7">
        <f t="shared" si="84"/>
        <v>0</v>
      </c>
      <c r="AU120" s="7">
        <f t="shared" si="85"/>
        <v>0</v>
      </c>
      <c r="AV120" s="7">
        <f t="shared" si="86"/>
        <v>0</v>
      </c>
      <c r="AW120" s="7">
        <f t="shared" si="87"/>
        <v>0</v>
      </c>
      <c r="AX120" s="7">
        <f t="shared" si="88"/>
        <v>0</v>
      </c>
      <c r="AY120" s="7">
        <f t="shared" si="89"/>
        <v>0</v>
      </c>
      <c r="AZ120" s="7">
        <f t="shared" si="90"/>
        <v>0</v>
      </c>
      <c r="BA120" s="7">
        <f t="shared" si="91"/>
        <v>0</v>
      </c>
      <c r="BB120" s="7">
        <f t="shared" si="92"/>
        <v>0</v>
      </c>
      <c r="BC120" s="7">
        <f t="shared" si="93"/>
        <v>0</v>
      </c>
      <c r="BD120" s="159"/>
      <c r="BE120" s="7">
        <f t="shared" si="94"/>
        <v>1</v>
      </c>
      <c r="BF120" s="7">
        <f t="shared" si="95"/>
        <v>1</v>
      </c>
      <c r="BG120" s="93"/>
      <c r="BH120" s="11"/>
      <c r="BI120" s="1"/>
      <c r="BJ120" s="2"/>
      <c r="BK120" s="2"/>
      <c r="BL120" s="2"/>
      <c r="BM120" s="1"/>
      <c r="BN120" s="2"/>
      <c r="BO120" s="2"/>
      <c r="BP120" s="2"/>
      <c r="BQ120" s="1"/>
      <c r="BR120" s="1"/>
      <c r="BS120" s="1"/>
    </row>
    <row r="121" spans="1:71" s="5" customFormat="1" ht="15.75" customHeight="1" x14ac:dyDescent="0.35">
      <c r="A121" s="96"/>
      <c r="B121" s="96"/>
      <c r="C121" s="97"/>
      <c r="D121" s="100"/>
      <c r="E121" s="8">
        <v>94</v>
      </c>
      <c r="F121" s="93"/>
      <c r="G121" s="7" t="s">
        <v>19</v>
      </c>
      <c r="H121" s="93"/>
      <c r="I121" s="9"/>
      <c r="J121" s="9" t="s">
        <v>19</v>
      </c>
      <c r="K121" s="9"/>
      <c r="L121" s="159"/>
      <c r="M121" s="8">
        <f t="shared" si="96"/>
        <v>94</v>
      </c>
      <c r="N121" s="7">
        <f t="shared" si="97"/>
        <v>0</v>
      </c>
      <c r="O121" s="7">
        <f t="shared" si="98"/>
        <v>0</v>
      </c>
      <c r="P121" s="7">
        <f t="shared" si="99"/>
        <v>0</v>
      </c>
      <c r="Q121" s="7">
        <f t="shared" si="100"/>
        <v>0</v>
      </c>
      <c r="R121" s="7">
        <f t="shared" si="101"/>
        <v>0</v>
      </c>
      <c r="S121" s="7">
        <f t="shared" si="102"/>
        <v>0</v>
      </c>
      <c r="T121" s="7">
        <f t="shared" si="103"/>
        <v>0</v>
      </c>
      <c r="U121" s="7">
        <f t="shared" si="104"/>
        <v>0</v>
      </c>
      <c r="V121" s="7">
        <f t="shared" si="105"/>
        <v>0</v>
      </c>
      <c r="W121" s="7">
        <f t="shared" si="106"/>
        <v>0</v>
      </c>
      <c r="X121" s="7">
        <f t="shared" si="107"/>
        <v>0</v>
      </c>
      <c r="Y121" s="7">
        <f t="shared" si="108"/>
        <v>0</v>
      </c>
      <c r="Z121" s="7">
        <f t="shared" si="109"/>
        <v>0</v>
      </c>
      <c r="AA121" s="7">
        <f t="shared" si="110"/>
        <v>0</v>
      </c>
      <c r="AB121" s="159"/>
      <c r="AC121" s="7">
        <f t="shared" si="113"/>
        <v>1</v>
      </c>
      <c r="AD121" s="7">
        <f t="shared" si="114"/>
        <v>1</v>
      </c>
      <c r="AE121" s="93"/>
      <c r="AF121" s="159"/>
      <c r="AG121" s="8">
        <f t="shared" si="111"/>
        <v>94</v>
      </c>
      <c r="AH121" s="93"/>
      <c r="AI121" s="7" t="s">
        <v>19</v>
      </c>
      <c r="AJ121" s="93"/>
      <c r="AK121" s="9"/>
      <c r="AL121" s="9" t="s">
        <v>19</v>
      </c>
      <c r="AM121" s="9"/>
      <c r="AN121" s="159"/>
      <c r="AO121" s="8">
        <f t="shared" si="112"/>
        <v>94</v>
      </c>
      <c r="AP121" s="7">
        <f t="shared" si="80"/>
        <v>0</v>
      </c>
      <c r="AQ121" s="7">
        <f t="shared" si="81"/>
        <v>0</v>
      </c>
      <c r="AR121" s="7">
        <f t="shared" si="82"/>
        <v>0</v>
      </c>
      <c r="AS121" s="7">
        <f t="shared" si="83"/>
        <v>0</v>
      </c>
      <c r="AT121" s="7">
        <f t="shared" si="84"/>
        <v>0</v>
      </c>
      <c r="AU121" s="7">
        <f t="shared" si="85"/>
        <v>0</v>
      </c>
      <c r="AV121" s="7">
        <f t="shared" si="86"/>
        <v>0</v>
      </c>
      <c r="AW121" s="7">
        <f t="shared" si="87"/>
        <v>0</v>
      </c>
      <c r="AX121" s="7">
        <f t="shared" si="88"/>
        <v>0</v>
      </c>
      <c r="AY121" s="7">
        <f t="shared" si="89"/>
        <v>0</v>
      </c>
      <c r="AZ121" s="7">
        <f t="shared" si="90"/>
        <v>0</v>
      </c>
      <c r="BA121" s="7">
        <f t="shared" si="91"/>
        <v>0</v>
      </c>
      <c r="BB121" s="7">
        <f t="shared" si="92"/>
        <v>0</v>
      </c>
      <c r="BC121" s="7">
        <f t="shared" si="93"/>
        <v>0</v>
      </c>
      <c r="BD121" s="159"/>
      <c r="BE121" s="7">
        <f t="shared" si="94"/>
        <v>1</v>
      </c>
      <c r="BF121" s="7">
        <f t="shared" si="95"/>
        <v>1</v>
      </c>
      <c r="BG121" s="93"/>
      <c r="BH121" s="11"/>
      <c r="BI121" s="1"/>
      <c r="BJ121" s="2"/>
      <c r="BK121" s="2"/>
      <c r="BL121" s="2"/>
      <c r="BM121" s="1"/>
      <c r="BN121" s="2"/>
      <c r="BO121" s="2"/>
      <c r="BP121" s="2"/>
      <c r="BQ121" s="1"/>
      <c r="BR121" s="1"/>
      <c r="BS121" s="1"/>
    </row>
    <row r="122" spans="1:71" s="5" customFormat="1" ht="15.75" customHeight="1" x14ac:dyDescent="0.35">
      <c r="A122" s="96"/>
      <c r="B122" s="96"/>
      <c r="C122" s="97"/>
      <c r="D122" s="100"/>
      <c r="E122" s="8">
        <v>95</v>
      </c>
      <c r="F122" s="93"/>
      <c r="G122" s="7" t="s">
        <v>19</v>
      </c>
      <c r="H122" s="93"/>
      <c r="I122" s="9"/>
      <c r="J122" s="9" t="s">
        <v>19</v>
      </c>
      <c r="K122" s="9"/>
      <c r="L122" s="159"/>
      <c r="M122" s="8">
        <f t="shared" si="96"/>
        <v>95</v>
      </c>
      <c r="N122" s="7">
        <f t="shared" si="97"/>
        <v>0</v>
      </c>
      <c r="O122" s="7">
        <f t="shared" si="98"/>
        <v>0</v>
      </c>
      <c r="P122" s="7">
        <f t="shared" si="99"/>
        <v>0</v>
      </c>
      <c r="Q122" s="7">
        <f t="shared" si="100"/>
        <v>0</v>
      </c>
      <c r="R122" s="7">
        <f t="shared" si="101"/>
        <v>0</v>
      </c>
      <c r="S122" s="7">
        <f t="shared" si="102"/>
        <v>0</v>
      </c>
      <c r="T122" s="7">
        <f t="shared" si="103"/>
        <v>0</v>
      </c>
      <c r="U122" s="7">
        <f t="shared" si="104"/>
        <v>0</v>
      </c>
      <c r="V122" s="7">
        <f t="shared" si="105"/>
        <v>0</v>
      </c>
      <c r="W122" s="7">
        <f t="shared" si="106"/>
        <v>0</v>
      </c>
      <c r="X122" s="7">
        <f t="shared" si="107"/>
        <v>0</v>
      </c>
      <c r="Y122" s="7">
        <f t="shared" si="108"/>
        <v>0</v>
      </c>
      <c r="Z122" s="7">
        <f t="shared" si="109"/>
        <v>0</v>
      </c>
      <c r="AA122" s="7">
        <f t="shared" si="110"/>
        <v>0</v>
      </c>
      <c r="AB122" s="159"/>
      <c r="AC122" s="7">
        <f t="shared" si="113"/>
        <v>1</v>
      </c>
      <c r="AD122" s="7">
        <f t="shared" si="114"/>
        <v>1</v>
      </c>
      <c r="AE122" s="93"/>
      <c r="AF122" s="159"/>
      <c r="AG122" s="8">
        <f t="shared" si="111"/>
        <v>95</v>
      </c>
      <c r="AH122" s="93"/>
      <c r="AI122" s="7" t="s">
        <v>19</v>
      </c>
      <c r="AJ122" s="93"/>
      <c r="AK122" s="9"/>
      <c r="AL122" s="9" t="s">
        <v>19</v>
      </c>
      <c r="AM122" s="9"/>
      <c r="AN122" s="159"/>
      <c r="AO122" s="8">
        <f t="shared" si="112"/>
        <v>95</v>
      </c>
      <c r="AP122" s="7">
        <f t="shared" si="80"/>
        <v>0</v>
      </c>
      <c r="AQ122" s="7">
        <f t="shared" si="81"/>
        <v>0</v>
      </c>
      <c r="AR122" s="7">
        <f t="shared" si="82"/>
        <v>0</v>
      </c>
      <c r="AS122" s="7">
        <f t="shared" si="83"/>
        <v>0</v>
      </c>
      <c r="AT122" s="7">
        <f t="shared" si="84"/>
        <v>0</v>
      </c>
      <c r="AU122" s="7">
        <f t="shared" si="85"/>
        <v>0</v>
      </c>
      <c r="AV122" s="7">
        <f t="shared" si="86"/>
        <v>0</v>
      </c>
      <c r="AW122" s="7">
        <f t="shared" si="87"/>
        <v>0</v>
      </c>
      <c r="AX122" s="7">
        <f t="shared" si="88"/>
        <v>0</v>
      </c>
      <c r="AY122" s="7">
        <f t="shared" si="89"/>
        <v>0</v>
      </c>
      <c r="AZ122" s="7">
        <f t="shared" si="90"/>
        <v>0</v>
      </c>
      <c r="BA122" s="7">
        <f t="shared" si="91"/>
        <v>0</v>
      </c>
      <c r="BB122" s="7">
        <f t="shared" si="92"/>
        <v>0</v>
      </c>
      <c r="BC122" s="7">
        <f t="shared" si="93"/>
        <v>0</v>
      </c>
      <c r="BD122" s="159"/>
      <c r="BE122" s="7">
        <f t="shared" si="94"/>
        <v>1</v>
      </c>
      <c r="BF122" s="7">
        <f t="shared" si="95"/>
        <v>1</v>
      </c>
      <c r="BG122" s="93"/>
      <c r="BH122" s="11"/>
      <c r="BI122" s="1"/>
      <c r="BJ122" s="2"/>
      <c r="BK122" s="2"/>
      <c r="BL122" s="2"/>
      <c r="BM122" s="1"/>
      <c r="BN122" s="2"/>
      <c r="BO122" s="2"/>
      <c r="BP122" s="2"/>
      <c r="BQ122" s="1"/>
      <c r="BR122" s="1"/>
      <c r="BS122" s="1"/>
    </row>
    <row r="123" spans="1:71" s="5" customFormat="1" ht="15.75" customHeight="1" x14ac:dyDescent="0.35">
      <c r="A123" s="96"/>
      <c r="B123" s="96"/>
      <c r="C123" s="97"/>
      <c r="D123" s="100"/>
      <c r="E123" s="8">
        <v>96</v>
      </c>
      <c r="F123" s="93"/>
      <c r="G123" s="7" t="s">
        <v>19</v>
      </c>
      <c r="H123" s="93"/>
      <c r="I123" s="9"/>
      <c r="J123" s="9" t="s">
        <v>19</v>
      </c>
      <c r="K123" s="9"/>
      <c r="L123" s="159"/>
      <c r="M123" s="8">
        <f t="shared" si="96"/>
        <v>96</v>
      </c>
      <c r="N123" s="7">
        <f t="shared" si="97"/>
        <v>0</v>
      </c>
      <c r="O123" s="7">
        <f t="shared" si="98"/>
        <v>0</v>
      </c>
      <c r="P123" s="7">
        <f t="shared" si="99"/>
        <v>0</v>
      </c>
      <c r="Q123" s="7">
        <f t="shared" si="100"/>
        <v>0</v>
      </c>
      <c r="R123" s="7">
        <f t="shared" si="101"/>
        <v>0</v>
      </c>
      <c r="S123" s="7">
        <f t="shared" si="102"/>
        <v>0</v>
      </c>
      <c r="T123" s="7">
        <f t="shared" si="103"/>
        <v>0</v>
      </c>
      <c r="U123" s="7">
        <f t="shared" si="104"/>
        <v>0</v>
      </c>
      <c r="V123" s="7">
        <f t="shared" si="105"/>
        <v>0</v>
      </c>
      <c r="W123" s="7">
        <f t="shared" si="106"/>
        <v>0</v>
      </c>
      <c r="X123" s="7">
        <f t="shared" si="107"/>
        <v>0</v>
      </c>
      <c r="Y123" s="7">
        <f t="shared" si="108"/>
        <v>0</v>
      </c>
      <c r="Z123" s="7">
        <f t="shared" si="109"/>
        <v>0</v>
      </c>
      <c r="AA123" s="7">
        <f t="shared" si="110"/>
        <v>0</v>
      </c>
      <c r="AB123" s="159"/>
      <c r="AC123" s="7">
        <f t="shared" si="113"/>
        <v>1</v>
      </c>
      <c r="AD123" s="7">
        <f t="shared" si="114"/>
        <v>1</v>
      </c>
      <c r="AE123" s="93"/>
      <c r="AF123" s="159"/>
      <c r="AG123" s="8">
        <f t="shared" si="111"/>
        <v>96</v>
      </c>
      <c r="AH123" s="93"/>
      <c r="AI123" s="7" t="s">
        <v>19</v>
      </c>
      <c r="AJ123" s="93"/>
      <c r="AK123" s="9"/>
      <c r="AL123" s="9" t="s">
        <v>19</v>
      </c>
      <c r="AM123" s="9"/>
      <c r="AN123" s="159"/>
      <c r="AO123" s="8">
        <f t="shared" si="112"/>
        <v>96</v>
      </c>
      <c r="AP123" s="7">
        <f t="shared" si="80"/>
        <v>0</v>
      </c>
      <c r="AQ123" s="7">
        <f t="shared" si="81"/>
        <v>0</v>
      </c>
      <c r="AR123" s="7">
        <f t="shared" si="82"/>
        <v>0</v>
      </c>
      <c r="AS123" s="7">
        <f t="shared" si="83"/>
        <v>0</v>
      </c>
      <c r="AT123" s="7">
        <f t="shared" si="84"/>
        <v>0</v>
      </c>
      <c r="AU123" s="7">
        <f t="shared" si="85"/>
        <v>0</v>
      </c>
      <c r="AV123" s="7">
        <f t="shared" si="86"/>
        <v>0</v>
      </c>
      <c r="AW123" s="7">
        <f t="shared" si="87"/>
        <v>0</v>
      </c>
      <c r="AX123" s="7">
        <f t="shared" si="88"/>
        <v>0</v>
      </c>
      <c r="AY123" s="7">
        <f t="shared" si="89"/>
        <v>0</v>
      </c>
      <c r="AZ123" s="7">
        <f t="shared" si="90"/>
        <v>0</v>
      </c>
      <c r="BA123" s="7">
        <f t="shared" si="91"/>
        <v>0</v>
      </c>
      <c r="BB123" s="7">
        <f t="shared" si="92"/>
        <v>0</v>
      </c>
      <c r="BC123" s="7">
        <f t="shared" si="93"/>
        <v>0</v>
      </c>
      <c r="BD123" s="159"/>
      <c r="BE123" s="7">
        <f t="shared" si="94"/>
        <v>1</v>
      </c>
      <c r="BF123" s="7">
        <f t="shared" si="95"/>
        <v>1</v>
      </c>
      <c r="BG123" s="93"/>
      <c r="BH123" s="11"/>
      <c r="BI123" s="1"/>
      <c r="BJ123" s="2"/>
      <c r="BK123" s="2"/>
      <c r="BL123" s="2"/>
      <c r="BM123" s="1"/>
      <c r="BN123" s="2"/>
      <c r="BO123" s="2"/>
      <c r="BP123" s="2"/>
      <c r="BQ123" s="1"/>
      <c r="BR123" s="1"/>
      <c r="BS123" s="1"/>
    </row>
    <row r="124" spans="1:71" s="5" customFormat="1" ht="15.75" customHeight="1" x14ac:dyDescent="0.35">
      <c r="A124" s="96"/>
      <c r="B124" s="96"/>
      <c r="C124" s="97"/>
      <c r="D124" s="100"/>
      <c r="E124" s="8">
        <v>97</v>
      </c>
      <c r="F124" s="93"/>
      <c r="G124" s="7" t="s">
        <v>19</v>
      </c>
      <c r="H124" s="93"/>
      <c r="I124" s="9"/>
      <c r="J124" s="9" t="s">
        <v>19</v>
      </c>
      <c r="K124" s="9"/>
      <c r="L124" s="159"/>
      <c r="M124" s="8">
        <f t="shared" si="96"/>
        <v>97</v>
      </c>
      <c r="N124" s="7">
        <f t="shared" si="97"/>
        <v>0</v>
      </c>
      <c r="O124" s="7">
        <f t="shared" si="98"/>
        <v>0</v>
      </c>
      <c r="P124" s="7">
        <f t="shared" si="99"/>
        <v>0</v>
      </c>
      <c r="Q124" s="7">
        <f t="shared" si="100"/>
        <v>0</v>
      </c>
      <c r="R124" s="7">
        <f t="shared" si="101"/>
        <v>0</v>
      </c>
      <c r="S124" s="7">
        <f t="shared" si="102"/>
        <v>0</v>
      </c>
      <c r="T124" s="7">
        <f t="shared" si="103"/>
        <v>0</v>
      </c>
      <c r="U124" s="7">
        <f t="shared" si="104"/>
        <v>0</v>
      </c>
      <c r="V124" s="7">
        <f t="shared" si="105"/>
        <v>0</v>
      </c>
      <c r="W124" s="7">
        <f t="shared" si="106"/>
        <v>0</v>
      </c>
      <c r="X124" s="7">
        <f t="shared" si="107"/>
        <v>0</v>
      </c>
      <c r="Y124" s="7">
        <f t="shared" si="108"/>
        <v>0</v>
      </c>
      <c r="Z124" s="7">
        <f t="shared" si="109"/>
        <v>0</v>
      </c>
      <c r="AA124" s="7">
        <f t="shared" si="110"/>
        <v>0</v>
      </c>
      <c r="AB124" s="159"/>
      <c r="AC124" s="7">
        <f t="shared" si="113"/>
        <v>1</v>
      </c>
      <c r="AD124" s="7">
        <f t="shared" si="114"/>
        <v>1</v>
      </c>
      <c r="AE124" s="93"/>
      <c r="AF124" s="159"/>
      <c r="AG124" s="8">
        <f t="shared" si="111"/>
        <v>97</v>
      </c>
      <c r="AH124" s="93"/>
      <c r="AI124" s="7" t="s">
        <v>19</v>
      </c>
      <c r="AJ124" s="93"/>
      <c r="AK124" s="9"/>
      <c r="AL124" s="9" t="s">
        <v>19</v>
      </c>
      <c r="AM124" s="9"/>
      <c r="AN124" s="159"/>
      <c r="AO124" s="8">
        <f t="shared" si="112"/>
        <v>97</v>
      </c>
      <c r="AP124" s="7">
        <f t="shared" ref="AP124:AP155" si="115">IF(OR($F124=AP$27,$H124=AP$27,$F125=AP$27,$H125=AP$27),1,0)</f>
        <v>0</v>
      </c>
      <c r="AQ124" s="7">
        <f t="shared" ref="AQ124:AQ155" si="116">IF(OR($F124=AQ$27,$H124=AQ$27,$F125=AQ$27,$H125=AQ$27),1,0)</f>
        <v>0</v>
      </c>
      <c r="AR124" s="7">
        <f t="shared" ref="AR124:AR155" si="117">IF(OR($F124=AR$27,$H124=AR$27,$F125=AR$27,$H125=AR$27),1,0)</f>
        <v>0</v>
      </c>
      <c r="AS124" s="7">
        <f t="shared" ref="AS124:AS155" si="118">IF(OR($F124=AS$27,$H124=AS$27,$F125=AS$27,$H125=AS$27),1,0)</f>
        <v>0</v>
      </c>
      <c r="AT124" s="7">
        <f t="shared" ref="AT124:AT155" si="119">IF(OR($F124=AT$27,$H124=AT$27,$F125=AT$27,$H125=AT$27),1,0)</f>
        <v>0</v>
      </c>
      <c r="AU124" s="7">
        <f t="shared" ref="AU124:AU155" si="120">IF(OR($F124=AU$27,$H124=AU$27,$F125=AU$27,$H125=AU$27),1,0)</f>
        <v>0</v>
      </c>
      <c r="AV124" s="7">
        <f t="shared" ref="AV124:AV155" si="121">IF(OR($F124=AV$27,$H124=AV$27,$F125=AV$27,$H125=AV$27),1,0)</f>
        <v>0</v>
      </c>
      <c r="AW124" s="7">
        <f t="shared" ref="AW124:AW155" si="122">IF(OR($F124=AW$27,$H124=AW$27,$F125=AW$27,$H125=AW$27),1,0)</f>
        <v>0</v>
      </c>
      <c r="AX124" s="7">
        <f t="shared" ref="AX124:AX155" si="123">IF(OR($F124=AX$27,$H124=AX$27,$F125=AX$27,$H125=AX$27),1,0)</f>
        <v>0</v>
      </c>
      <c r="AY124" s="7">
        <f t="shared" ref="AY124:AY155" si="124">IF(OR($F124=AY$27,$H124=AY$27,$F125=AY$27,$H125=AY$27),1,0)</f>
        <v>0</v>
      </c>
      <c r="AZ124" s="7">
        <f t="shared" ref="AZ124:AZ155" si="125">IF(OR($F124=AZ$27,$H124=AZ$27,$F125=AZ$27,$H125=AZ$27),1,0)</f>
        <v>0</v>
      </c>
      <c r="BA124" s="7">
        <f t="shared" ref="BA124:BA155" si="126">IF(OR($F124=BA$27,$H124=BA$27,$F125=BA$27,$H125=BA$27),1,0)</f>
        <v>0</v>
      </c>
      <c r="BB124" s="7">
        <f t="shared" ref="BB124:BB155" si="127">IF(OR($F124=BB$27,$H124=BB$27,$F125=BB$27,$H125=BB$27),1,0)</f>
        <v>0</v>
      </c>
      <c r="BC124" s="7">
        <f t="shared" ref="BC124:BC155" si="128">IF(OR($F124=BC$27,$H124=BC$27,$F125=BC$27,$H125=BC$27),1,0)</f>
        <v>0</v>
      </c>
      <c r="BD124" s="159"/>
      <c r="BE124" s="7">
        <f t="shared" ref="BE124:BE155" si="129">IF(OR($AH124=$F124,$AH124=$H124,$AH124=$F125,$AH124=$H125,$AH124=$AJ124),1,0)</f>
        <v>1</v>
      </c>
      <c r="BF124" s="7">
        <f t="shared" ref="BF124:BF155" si="130">IF(OR($AJ124=$F124,$AJ124=$H124,$AJ124=$F125,$AJ124=$H125,$AJ124=$AH124),1,0)</f>
        <v>1</v>
      </c>
      <c r="BG124" s="93"/>
      <c r="BH124" s="11"/>
      <c r="BI124" s="1"/>
      <c r="BJ124" s="2"/>
      <c r="BK124" s="2"/>
      <c r="BL124" s="2"/>
      <c r="BM124" s="1"/>
      <c r="BN124" s="2"/>
      <c r="BO124" s="2"/>
      <c r="BP124" s="2"/>
      <c r="BQ124" s="1"/>
      <c r="BR124" s="1"/>
      <c r="BS124" s="1"/>
    </row>
    <row r="125" spans="1:71" s="5" customFormat="1" ht="15.75" customHeight="1" x14ac:dyDescent="0.35">
      <c r="A125" s="96"/>
      <c r="B125" s="96"/>
      <c r="C125" s="97"/>
      <c r="D125" s="100"/>
      <c r="E125" s="8">
        <v>98</v>
      </c>
      <c r="F125" s="93"/>
      <c r="G125" s="7" t="s">
        <v>19</v>
      </c>
      <c r="H125" s="93"/>
      <c r="I125" s="9"/>
      <c r="J125" s="9" t="s">
        <v>19</v>
      </c>
      <c r="K125" s="9"/>
      <c r="L125" s="159"/>
      <c r="M125" s="8">
        <f t="shared" si="96"/>
        <v>98</v>
      </c>
      <c r="N125" s="7">
        <f t="shared" ref="N125:N156" si="131">IF(OR($F124=N$27,$H124=N$27,$F126=N$27,$H126=N$27),1,0)</f>
        <v>0</v>
      </c>
      <c r="O125" s="7">
        <f t="shared" ref="O125:O156" si="132">IF(OR($F124=O$27,$H124=O$27,$F126=O$27,$H126=O$27),1,0)</f>
        <v>0</v>
      </c>
      <c r="P125" s="7">
        <f t="shared" ref="P125:P156" si="133">IF(OR($F124=P$27,$H124=P$27,$F126=P$27,$H126=P$27),1,0)</f>
        <v>0</v>
      </c>
      <c r="Q125" s="7">
        <f t="shared" ref="Q125:Q156" si="134">IF(OR($F124=Q$27,$H124=Q$27,$F126=Q$27,$H126=Q$27),1,0)</f>
        <v>0</v>
      </c>
      <c r="R125" s="7">
        <f t="shared" ref="R125:R156" si="135">IF(OR($F124=R$27,$H124=R$27,$F126=R$27,$H126=R$27),1,0)</f>
        <v>0</v>
      </c>
      <c r="S125" s="7">
        <f t="shared" ref="S125:S156" si="136">IF(OR($F124=S$27,$H124=S$27,$F126=S$27,$H126=S$27),1,0)</f>
        <v>0</v>
      </c>
      <c r="T125" s="7">
        <f t="shared" ref="T125:T156" si="137">IF(OR($F124=T$27,$H124=T$27,$F126=T$27,$H126=T$27),1,0)</f>
        <v>0</v>
      </c>
      <c r="U125" s="7">
        <f t="shared" ref="U125:U156" si="138">IF(OR($F124=U$27,$H124=U$27,$F126=U$27,$H126=U$27),1,0)</f>
        <v>0</v>
      </c>
      <c r="V125" s="7">
        <f t="shared" ref="V125:V156" si="139">IF(OR($F124=V$27,$H124=V$27,$F126=V$27,$H126=V$27),1,0)</f>
        <v>0</v>
      </c>
      <c r="W125" s="7">
        <f t="shared" ref="W125:W156" si="140">IF(OR($F124=W$27,$H124=W$27,$F126=W$27,$H126=W$27),1,0)</f>
        <v>0</v>
      </c>
      <c r="X125" s="7">
        <f t="shared" ref="X125:X156" si="141">IF(OR($F124=X$27,$H124=X$27,$F126=X$27,$H126=X$27),1,0)</f>
        <v>0</v>
      </c>
      <c r="Y125" s="7">
        <f t="shared" ref="Y125:Y156" si="142">IF(OR($F124=Y$27,$H124=Y$27,$F126=Y$27,$H126=Y$27),1,0)</f>
        <v>0</v>
      </c>
      <c r="Z125" s="7">
        <f t="shared" ref="Z125:Z156" si="143">IF(OR($F126=Z$27,$H126=Z$27),1,0)</f>
        <v>0</v>
      </c>
      <c r="AA125" s="7">
        <f t="shared" ref="AA125:AA156" si="144">IF(OR($F126=AA$27,$H126=AA$27),1,0)</f>
        <v>0</v>
      </c>
      <c r="AB125" s="159"/>
      <c r="AC125" s="7">
        <f t="shared" si="113"/>
        <v>1</v>
      </c>
      <c r="AD125" s="7">
        <f t="shared" si="114"/>
        <v>1</v>
      </c>
      <c r="AE125" s="93"/>
      <c r="AF125" s="159"/>
      <c r="AG125" s="8">
        <f t="shared" si="111"/>
        <v>98</v>
      </c>
      <c r="AH125" s="93"/>
      <c r="AI125" s="7" t="s">
        <v>19</v>
      </c>
      <c r="AJ125" s="93"/>
      <c r="AK125" s="9"/>
      <c r="AL125" s="9" t="s">
        <v>19</v>
      </c>
      <c r="AM125" s="9"/>
      <c r="AN125" s="159"/>
      <c r="AO125" s="8">
        <f t="shared" si="112"/>
        <v>98</v>
      </c>
      <c r="AP125" s="7">
        <f t="shared" si="115"/>
        <v>0</v>
      </c>
      <c r="AQ125" s="7">
        <f t="shared" si="116"/>
        <v>0</v>
      </c>
      <c r="AR125" s="7">
        <f t="shared" si="117"/>
        <v>0</v>
      </c>
      <c r="AS125" s="7">
        <f t="shared" si="118"/>
        <v>0</v>
      </c>
      <c r="AT125" s="7">
        <f t="shared" si="119"/>
        <v>0</v>
      </c>
      <c r="AU125" s="7">
        <f t="shared" si="120"/>
        <v>0</v>
      </c>
      <c r="AV125" s="7">
        <f t="shared" si="121"/>
        <v>0</v>
      </c>
      <c r="AW125" s="7">
        <f t="shared" si="122"/>
        <v>0</v>
      </c>
      <c r="AX125" s="7">
        <f t="shared" si="123"/>
        <v>0</v>
      </c>
      <c r="AY125" s="7">
        <f t="shared" si="124"/>
        <v>0</v>
      </c>
      <c r="AZ125" s="7">
        <f t="shared" si="125"/>
        <v>0</v>
      </c>
      <c r="BA125" s="7">
        <f t="shared" si="126"/>
        <v>0</v>
      </c>
      <c r="BB125" s="7">
        <f t="shared" si="127"/>
        <v>0</v>
      </c>
      <c r="BC125" s="7">
        <f t="shared" si="128"/>
        <v>0</v>
      </c>
      <c r="BD125" s="159"/>
      <c r="BE125" s="7">
        <f t="shared" si="129"/>
        <v>1</v>
      </c>
      <c r="BF125" s="7">
        <f t="shared" si="130"/>
        <v>1</v>
      </c>
      <c r="BG125" s="93"/>
      <c r="BH125" s="11"/>
      <c r="BI125" s="1"/>
      <c r="BJ125" s="2"/>
      <c r="BK125" s="2"/>
      <c r="BL125" s="2"/>
      <c r="BM125" s="1"/>
      <c r="BN125" s="2"/>
      <c r="BO125" s="2"/>
      <c r="BP125" s="2"/>
      <c r="BQ125" s="1"/>
      <c r="BR125" s="1"/>
      <c r="BS125" s="1"/>
    </row>
    <row r="126" spans="1:71" s="5" customFormat="1" ht="15.75" customHeight="1" x14ac:dyDescent="0.35">
      <c r="A126" s="96"/>
      <c r="B126" s="96"/>
      <c r="C126" s="97"/>
      <c r="D126" s="100"/>
      <c r="E126" s="8">
        <v>99</v>
      </c>
      <c r="F126" s="93"/>
      <c r="G126" s="7" t="s">
        <v>19</v>
      </c>
      <c r="H126" s="93"/>
      <c r="I126" s="9"/>
      <c r="J126" s="9" t="s">
        <v>19</v>
      </c>
      <c r="K126" s="9"/>
      <c r="L126" s="159"/>
      <c r="M126" s="8">
        <f t="shared" si="96"/>
        <v>99</v>
      </c>
      <c r="N126" s="7">
        <f t="shared" si="131"/>
        <v>0</v>
      </c>
      <c r="O126" s="7">
        <f t="shared" si="132"/>
        <v>0</v>
      </c>
      <c r="P126" s="7">
        <f t="shared" si="133"/>
        <v>0</v>
      </c>
      <c r="Q126" s="7">
        <f t="shared" si="134"/>
        <v>0</v>
      </c>
      <c r="R126" s="7">
        <f t="shared" si="135"/>
        <v>0</v>
      </c>
      <c r="S126" s="7">
        <f t="shared" si="136"/>
        <v>0</v>
      </c>
      <c r="T126" s="7">
        <f t="shared" si="137"/>
        <v>0</v>
      </c>
      <c r="U126" s="7">
        <f t="shared" si="138"/>
        <v>0</v>
      </c>
      <c r="V126" s="7">
        <f t="shared" si="139"/>
        <v>0</v>
      </c>
      <c r="W126" s="7">
        <f t="shared" si="140"/>
        <v>0</v>
      </c>
      <c r="X126" s="7">
        <f t="shared" si="141"/>
        <v>0</v>
      </c>
      <c r="Y126" s="7">
        <f t="shared" si="142"/>
        <v>0</v>
      </c>
      <c r="Z126" s="7">
        <f t="shared" si="143"/>
        <v>0</v>
      </c>
      <c r="AA126" s="7">
        <f t="shared" si="144"/>
        <v>0</v>
      </c>
      <c r="AB126" s="159"/>
      <c r="AC126" s="7">
        <f t="shared" si="113"/>
        <v>1</v>
      </c>
      <c r="AD126" s="7">
        <f t="shared" si="114"/>
        <v>1</v>
      </c>
      <c r="AE126" s="93"/>
      <c r="AF126" s="159"/>
      <c r="AG126" s="8">
        <f t="shared" si="111"/>
        <v>99</v>
      </c>
      <c r="AH126" s="93"/>
      <c r="AI126" s="7" t="s">
        <v>19</v>
      </c>
      <c r="AJ126" s="93"/>
      <c r="AK126" s="9"/>
      <c r="AL126" s="9" t="s">
        <v>19</v>
      </c>
      <c r="AM126" s="9"/>
      <c r="AN126" s="159"/>
      <c r="AO126" s="8">
        <f t="shared" si="112"/>
        <v>99</v>
      </c>
      <c r="AP126" s="7">
        <f t="shared" si="115"/>
        <v>0</v>
      </c>
      <c r="AQ126" s="7">
        <f t="shared" si="116"/>
        <v>0</v>
      </c>
      <c r="AR126" s="7">
        <f t="shared" si="117"/>
        <v>0</v>
      </c>
      <c r="AS126" s="7">
        <f t="shared" si="118"/>
        <v>0</v>
      </c>
      <c r="AT126" s="7">
        <f t="shared" si="119"/>
        <v>0</v>
      </c>
      <c r="AU126" s="7">
        <f t="shared" si="120"/>
        <v>0</v>
      </c>
      <c r="AV126" s="7">
        <f t="shared" si="121"/>
        <v>0</v>
      </c>
      <c r="AW126" s="7">
        <f t="shared" si="122"/>
        <v>0</v>
      </c>
      <c r="AX126" s="7">
        <f t="shared" si="123"/>
        <v>0</v>
      </c>
      <c r="AY126" s="7">
        <f t="shared" si="124"/>
        <v>0</v>
      </c>
      <c r="AZ126" s="7">
        <f t="shared" si="125"/>
        <v>0</v>
      </c>
      <c r="BA126" s="7">
        <f t="shared" si="126"/>
        <v>0</v>
      </c>
      <c r="BB126" s="7">
        <f t="shared" si="127"/>
        <v>0</v>
      </c>
      <c r="BC126" s="7">
        <f t="shared" si="128"/>
        <v>0</v>
      </c>
      <c r="BD126" s="159"/>
      <c r="BE126" s="7">
        <f t="shared" si="129"/>
        <v>1</v>
      </c>
      <c r="BF126" s="7">
        <f t="shared" si="130"/>
        <v>1</v>
      </c>
      <c r="BG126" s="93"/>
      <c r="BH126" s="11"/>
      <c r="BI126" s="1"/>
      <c r="BJ126" s="2"/>
      <c r="BK126" s="2"/>
      <c r="BL126" s="2"/>
      <c r="BM126" s="1"/>
      <c r="BN126" s="2"/>
      <c r="BO126" s="2"/>
      <c r="BP126" s="2"/>
      <c r="BQ126" s="1"/>
      <c r="BR126" s="1"/>
      <c r="BS126" s="1"/>
    </row>
    <row r="127" spans="1:71" s="5" customFormat="1" ht="15.75" customHeight="1" x14ac:dyDescent="0.35">
      <c r="A127" s="96"/>
      <c r="B127" s="96"/>
      <c r="C127" s="97"/>
      <c r="D127" s="100"/>
      <c r="E127" s="8">
        <v>100</v>
      </c>
      <c r="F127" s="93"/>
      <c r="G127" s="7" t="s">
        <v>19</v>
      </c>
      <c r="H127" s="93"/>
      <c r="I127" s="9"/>
      <c r="J127" s="9" t="s">
        <v>19</v>
      </c>
      <c r="K127" s="9"/>
      <c r="L127" s="159"/>
      <c r="M127" s="8">
        <f t="shared" si="96"/>
        <v>100</v>
      </c>
      <c r="N127" s="7">
        <f t="shared" si="131"/>
        <v>0</v>
      </c>
      <c r="O127" s="7">
        <f t="shared" si="132"/>
        <v>0</v>
      </c>
      <c r="P127" s="7">
        <f t="shared" si="133"/>
        <v>0</v>
      </c>
      <c r="Q127" s="7">
        <f t="shared" si="134"/>
        <v>0</v>
      </c>
      <c r="R127" s="7">
        <f t="shared" si="135"/>
        <v>0</v>
      </c>
      <c r="S127" s="7">
        <f t="shared" si="136"/>
        <v>0</v>
      </c>
      <c r="T127" s="7">
        <f t="shared" si="137"/>
        <v>0</v>
      </c>
      <c r="U127" s="7">
        <f t="shared" si="138"/>
        <v>0</v>
      </c>
      <c r="V127" s="7">
        <f t="shared" si="139"/>
        <v>0</v>
      </c>
      <c r="W127" s="7">
        <f t="shared" si="140"/>
        <v>0</v>
      </c>
      <c r="X127" s="7">
        <f t="shared" si="141"/>
        <v>0</v>
      </c>
      <c r="Y127" s="7">
        <f t="shared" si="142"/>
        <v>0</v>
      </c>
      <c r="Z127" s="7">
        <f t="shared" si="143"/>
        <v>0</v>
      </c>
      <c r="AA127" s="7">
        <f t="shared" si="144"/>
        <v>0</v>
      </c>
      <c r="AB127" s="159"/>
      <c r="AC127" s="7">
        <f t="shared" si="113"/>
        <v>1</v>
      </c>
      <c r="AD127" s="7">
        <f t="shared" si="114"/>
        <v>1</v>
      </c>
      <c r="AE127" s="93"/>
      <c r="AF127" s="159"/>
      <c r="AG127" s="8">
        <f t="shared" si="111"/>
        <v>100</v>
      </c>
      <c r="AH127" s="93"/>
      <c r="AI127" s="7" t="s">
        <v>19</v>
      </c>
      <c r="AJ127" s="93"/>
      <c r="AK127" s="9"/>
      <c r="AL127" s="9" t="s">
        <v>19</v>
      </c>
      <c r="AM127" s="9"/>
      <c r="AN127" s="159"/>
      <c r="AO127" s="8">
        <f t="shared" si="112"/>
        <v>100</v>
      </c>
      <c r="AP127" s="7">
        <f t="shared" si="115"/>
        <v>0</v>
      </c>
      <c r="AQ127" s="7">
        <f t="shared" si="116"/>
        <v>0</v>
      </c>
      <c r="AR127" s="7">
        <f t="shared" si="117"/>
        <v>0</v>
      </c>
      <c r="AS127" s="7">
        <f t="shared" si="118"/>
        <v>0</v>
      </c>
      <c r="AT127" s="7">
        <f t="shared" si="119"/>
        <v>0</v>
      </c>
      <c r="AU127" s="7">
        <f t="shared" si="120"/>
        <v>0</v>
      </c>
      <c r="AV127" s="7">
        <f t="shared" si="121"/>
        <v>0</v>
      </c>
      <c r="AW127" s="7">
        <f t="shared" si="122"/>
        <v>0</v>
      </c>
      <c r="AX127" s="7">
        <f t="shared" si="123"/>
        <v>0</v>
      </c>
      <c r="AY127" s="7">
        <f t="shared" si="124"/>
        <v>0</v>
      </c>
      <c r="AZ127" s="7">
        <f t="shared" si="125"/>
        <v>0</v>
      </c>
      <c r="BA127" s="7">
        <f t="shared" si="126"/>
        <v>0</v>
      </c>
      <c r="BB127" s="7">
        <f t="shared" si="127"/>
        <v>0</v>
      </c>
      <c r="BC127" s="7">
        <f t="shared" si="128"/>
        <v>0</v>
      </c>
      <c r="BD127" s="159"/>
      <c r="BE127" s="7">
        <f t="shared" si="129"/>
        <v>1</v>
      </c>
      <c r="BF127" s="7">
        <f t="shared" si="130"/>
        <v>1</v>
      </c>
      <c r="BG127" s="93"/>
      <c r="BH127" s="11"/>
      <c r="BI127" s="1"/>
      <c r="BJ127" s="2"/>
      <c r="BK127" s="2"/>
      <c r="BL127" s="2"/>
      <c r="BM127" s="1"/>
      <c r="BN127" s="2"/>
      <c r="BO127" s="2"/>
      <c r="BP127" s="2"/>
      <c r="BQ127" s="1"/>
      <c r="BR127" s="1"/>
      <c r="BS127" s="1"/>
    </row>
    <row r="128" spans="1:71" s="5" customFormat="1" ht="15.75" customHeight="1" x14ac:dyDescent="0.35">
      <c r="A128" s="96"/>
      <c r="B128" s="96"/>
      <c r="C128" s="97"/>
      <c r="D128" s="100"/>
      <c r="E128" s="8">
        <v>101</v>
      </c>
      <c r="F128" s="93"/>
      <c r="G128" s="7" t="s">
        <v>19</v>
      </c>
      <c r="H128" s="93"/>
      <c r="I128" s="9"/>
      <c r="J128" s="9" t="s">
        <v>19</v>
      </c>
      <c r="K128" s="9"/>
      <c r="L128" s="159"/>
      <c r="M128" s="8">
        <f t="shared" si="96"/>
        <v>101</v>
      </c>
      <c r="N128" s="7">
        <f t="shared" si="131"/>
        <v>0</v>
      </c>
      <c r="O128" s="7">
        <f t="shared" si="132"/>
        <v>0</v>
      </c>
      <c r="P128" s="7">
        <f t="shared" si="133"/>
        <v>0</v>
      </c>
      <c r="Q128" s="7">
        <f t="shared" si="134"/>
        <v>0</v>
      </c>
      <c r="R128" s="7">
        <f t="shared" si="135"/>
        <v>0</v>
      </c>
      <c r="S128" s="7">
        <f t="shared" si="136"/>
        <v>0</v>
      </c>
      <c r="T128" s="7">
        <f t="shared" si="137"/>
        <v>0</v>
      </c>
      <c r="U128" s="7">
        <f t="shared" si="138"/>
        <v>0</v>
      </c>
      <c r="V128" s="7">
        <f t="shared" si="139"/>
        <v>0</v>
      </c>
      <c r="W128" s="7">
        <f t="shared" si="140"/>
        <v>0</v>
      </c>
      <c r="X128" s="7">
        <f t="shared" si="141"/>
        <v>0</v>
      </c>
      <c r="Y128" s="7">
        <f t="shared" si="142"/>
        <v>0</v>
      </c>
      <c r="Z128" s="7">
        <f t="shared" si="143"/>
        <v>0</v>
      </c>
      <c r="AA128" s="7">
        <f t="shared" si="144"/>
        <v>0</v>
      </c>
      <c r="AB128" s="159"/>
      <c r="AC128" s="7">
        <f t="shared" si="113"/>
        <v>1</v>
      </c>
      <c r="AD128" s="7">
        <f t="shared" si="114"/>
        <v>1</v>
      </c>
      <c r="AE128" s="93"/>
      <c r="AF128" s="159"/>
      <c r="AG128" s="8">
        <f t="shared" si="111"/>
        <v>101</v>
      </c>
      <c r="AH128" s="93"/>
      <c r="AI128" s="7" t="s">
        <v>19</v>
      </c>
      <c r="AJ128" s="93"/>
      <c r="AK128" s="9"/>
      <c r="AL128" s="9" t="s">
        <v>19</v>
      </c>
      <c r="AM128" s="9"/>
      <c r="AN128" s="159"/>
      <c r="AO128" s="8">
        <f t="shared" si="112"/>
        <v>101</v>
      </c>
      <c r="AP128" s="7">
        <f t="shared" si="115"/>
        <v>0</v>
      </c>
      <c r="AQ128" s="7">
        <f t="shared" si="116"/>
        <v>0</v>
      </c>
      <c r="AR128" s="7">
        <f t="shared" si="117"/>
        <v>0</v>
      </c>
      <c r="AS128" s="7">
        <f t="shared" si="118"/>
        <v>0</v>
      </c>
      <c r="AT128" s="7">
        <f t="shared" si="119"/>
        <v>0</v>
      </c>
      <c r="AU128" s="7">
        <f t="shared" si="120"/>
        <v>0</v>
      </c>
      <c r="AV128" s="7">
        <f t="shared" si="121"/>
        <v>0</v>
      </c>
      <c r="AW128" s="7">
        <f t="shared" si="122"/>
        <v>0</v>
      </c>
      <c r="AX128" s="7">
        <f t="shared" si="123"/>
        <v>0</v>
      </c>
      <c r="AY128" s="7">
        <f t="shared" si="124"/>
        <v>0</v>
      </c>
      <c r="AZ128" s="7">
        <f t="shared" si="125"/>
        <v>0</v>
      </c>
      <c r="BA128" s="7">
        <f t="shared" si="126"/>
        <v>0</v>
      </c>
      <c r="BB128" s="7">
        <f t="shared" si="127"/>
        <v>0</v>
      </c>
      <c r="BC128" s="7">
        <f t="shared" si="128"/>
        <v>0</v>
      </c>
      <c r="BD128" s="159"/>
      <c r="BE128" s="7">
        <f t="shared" si="129"/>
        <v>1</v>
      </c>
      <c r="BF128" s="7">
        <f t="shared" si="130"/>
        <v>1</v>
      </c>
      <c r="BG128" s="93"/>
      <c r="BH128" s="11"/>
      <c r="BI128" s="1"/>
      <c r="BJ128" s="2"/>
      <c r="BK128" s="2"/>
      <c r="BL128" s="2"/>
      <c r="BM128" s="1"/>
      <c r="BN128" s="2"/>
      <c r="BO128" s="2"/>
      <c r="BP128" s="2"/>
      <c r="BQ128" s="1"/>
      <c r="BR128" s="1"/>
      <c r="BS128" s="1"/>
    </row>
    <row r="129" spans="1:71" s="5" customFormat="1" ht="15.75" customHeight="1" x14ac:dyDescent="0.35">
      <c r="A129" s="96"/>
      <c r="B129" s="96"/>
      <c r="C129" s="97"/>
      <c r="D129" s="100"/>
      <c r="E129" s="8">
        <v>102</v>
      </c>
      <c r="F129" s="93"/>
      <c r="G129" s="7" t="s">
        <v>19</v>
      </c>
      <c r="H129" s="93"/>
      <c r="I129" s="9"/>
      <c r="J129" s="9" t="s">
        <v>19</v>
      </c>
      <c r="K129" s="9"/>
      <c r="L129" s="159"/>
      <c r="M129" s="8">
        <f t="shared" si="96"/>
        <v>102</v>
      </c>
      <c r="N129" s="7">
        <f t="shared" si="131"/>
        <v>0</v>
      </c>
      <c r="O129" s="7">
        <f t="shared" si="132"/>
        <v>0</v>
      </c>
      <c r="P129" s="7">
        <f t="shared" si="133"/>
        <v>0</v>
      </c>
      <c r="Q129" s="7">
        <f t="shared" si="134"/>
        <v>0</v>
      </c>
      <c r="R129" s="7">
        <f t="shared" si="135"/>
        <v>0</v>
      </c>
      <c r="S129" s="7">
        <f t="shared" si="136"/>
        <v>0</v>
      </c>
      <c r="T129" s="7">
        <f t="shared" si="137"/>
        <v>0</v>
      </c>
      <c r="U129" s="7">
        <f t="shared" si="138"/>
        <v>0</v>
      </c>
      <c r="V129" s="7">
        <f t="shared" si="139"/>
        <v>0</v>
      </c>
      <c r="W129" s="7">
        <f t="shared" si="140"/>
        <v>0</v>
      </c>
      <c r="X129" s="7">
        <f t="shared" si="141"/>
        <v>0</v>
      </c>
      <c r="Y129" s="7">
        <f t="shared" si="142"/>
        <v>0</v>
      </c>
      <c r="Z129" s="7">
        <f t="shared" si="143"/>
        <v>0</v>
      </c>
      <c r="AA129" s="7">
        <f t="shared" si="144"/>
        <v>0</v>
      </c>
      <c r="AB129" s="159"/>
      <c r="AC129" s="7">
        <f t="shared" si="113"/>
        <v>1</v>
      </c>
      <c r="AD129" s="7">
        <f t="shared" si="114"/>
        <v>1</v>
      </c>
      <c r="AE129" s="93"/>
      <c r="AF129" s="159"/>
      <c r="AG129" s="8">
        <f t="shared" si="111"/>
        <v>102</v>
      </c>
      <c r="AH129" s="93"/>
      <c r="AI129" s="7" t="s">
        <v>19</v>
      </c>
      <c r="AJ129" s="93"/>
      <c r="AK129" s="9"/>
      <c r="AL129" s="9" t="s">
        <v>19</v>
      </c>
      <c r="AM129" s="9"/>
      <c r="AN129" s="159"/>
      <c r="AO129" s="8">
        <f t="shared" si="112"/>
        <v>102</v>
      </c>
      <c r="AP129" s="7">
        <f t="shared" si="115"/>
        <v>0</v>
      </c>
      <c r="AQ129" s="7">
        <f t="shared" si="116"/>
        <v>0</v>
      </c>
      <c r="AR129" s="7">
        <f t="shared" si="117"/>
        <v>0</v>
      </c>
      <c r="AS129" s="7">
        <f t="shared" si="118"/>
        <v>0</v>
      </c>
      <c r="AT129" s="7">
        <f t="shared" si="119"/>
        <v>0</v>
      </c>
      <c r="AU129" s="7">
        <f t="shared" si="120"/>
        <v>0</v>
      </c>
      <c r="AV129" s="7">
        <f t="shared" si="121"/>
        <v>0</v>
      </c>
      <c r="AW129" s="7">
        <f t="shared" si="122"/>
        <v>0</v>
      </c>
      <c r="AX129" s="7">
        <f t="shared" si="123"/>
        <v>0</v>
      </c>
      <c r="AY129" s="7">
        <f t="shared" si="124"/>
        <v>0</v>
      </c>
      <c r="AZ129" s="7">
        <f t="shared" si="125"/>
        <v>0</v>
      </c>
      <c r="BA129" s="7">
        <f t="shared" si="126"/>
        <v>0</v>
      </c>
      <c r="BB129" s="7">
        <f t="shared" si="127"/>
        <v>0</v>
      </c>
      <c r="BC129" s="7">
        <f t="shared" si="128"/>
        <v>0</v>
      </c>
      <c r="BD129" s="159"/>
      <c r="BE129" s="7">
        <f t="shared" si="129"/>
        <v>1</v>
      </c>
      <c r="BF129" s="7">
        <f t="shared" si="130"/>
        <v>1</v>
      </c>
      <c r="BG129" s="93"/>
      <c r="BH129" s="11"/>
      <c r="BI129" s="1"/>
      <c r="BJ129" s="2"/>
      <c r="BK129" s="2"/>
      <c r="BL129" s="2"/>
      <c r="BM129" s="1"/>
      <c r="BN129" s="2"/>
      <c r="BO129" s="2"/>
      <c r="BP129" s="2"/>
      <c r="BQ129" s="1"/>
      <c r="BR129" s="1"/>
      <c r="BS129" s="1"/>
    </row>
    <row r="130" spans="1:71" s="5" customFormat="1" ht="15.75" customHeight="1" x14ac:dyDescent="0.35">
      <c r="A130" s="96"/>
      <c r="B130" s="96"/>
      <c r="C130" s="97"/>
      <c r="D130" s="100"/>
      <c r="E130" s="8">
        <v>103</v>
      </c>
      <c r="F130" s="93"/>
      <c r="G130" s="7" t="s">
        <v>19</v>
      </c>
      <c r="H130" s="93"/>
      <c r="I130" s="9"/>
      <c r="J130" s="9" t="s">
        <v>19</v>
      </c>
      <c r="K130" s="9"/>
      <c r="L130" s="159"/>
      <c r="M130" s="8">
        <f t="shared" si="96"/>
        <v>103</v>
      </c>
      <c r="N130" s="7">
        <f t="shared" si="131"/>
        <v>0</v>
      </c>
      <c r="O130" s="7">
        <f t="shared" si="132"/>
        <v>0</v>
      </c>
      <c r="P130" s="7">
        <f t="shared" si="133"/>
        <v>0</v>
      </c>
      <c r="Q130" s="7">
        <f t="shared" si="134"/>
        <v>0</v>
      </c>
      <c r="R130" s="7">
        <f t="shared" si="135"/>
        <v>0</v>
      </c>
      <c r="S130" s="7">
        <f t="shared" si="136"/>
        <v>0</v>
      </c>
      <c r="T130" s="7">
        <f t="shared" si="137"/>
        <v>0</v>
      </c>
      <c r="U130" s="7">
        <f t="shared" si="138"/>
        <v>0</v>
      </c>
      <c r="V130" s="7">
        <f t="shared" si="139"/>
        <v>0</v>
      </c>
      <c r="W130" s="7">
        <f t="shared" si="140"/>
        <v>0</v>
      </c>
      <c r="X130" s="7">
        <f t="shared" si="141"/>
        <v>0</v>
      </c>
      <c r="Y130" s="7">
        <f t="shared" si="142"/>
        <v>0</v>
      </c>
      <c r="Z130" s="7">
        <f t="shared" si="143"/>
        <v>0</v>
      </c>
      <c r="AA130" s="7">
        <f t="shared" si="144"/>
        <v>0</v>
      </c>
      <c r="AB130" s="159"/>
      <c r="AC130" s="7">
        <f t="shared" si="113"/>
        <v>1</v>
      </c>
      <c r="AD130" s="7">
        <f t="shared" si="114"/>
        <v>1</v>
      </c>
      <c r="AE130" s="93"/>
      <c r="AF130" s="159"/>
      <c r="AG130" s="8">
        <f t="shared" si="111"/>
        <v>103</v>
      </c>
      <c r="AH130" s="93"/>
      <c r="AI130" s="7" t="s">
        <v>19</v>
      </c>
      <c r="AJ130" s="93"/>
      <c r="AK130" s="9"/>
      <c r="AL130" s="9" t="s">
        <v>19</v>
      </c>
      <c r="AM130" s="9"/>
      <c r="AN130" s="159"/>
      <c r="AO130" s="8">
        <f t="shared" si="112"/>
        <v>103</v>
      </c>
      <c r="AP130" s="7">
        <f t="shared" si="115"/>
        <v>0</v>
      </c>
      <c r="AQ130" s="7">
        <f t="shared" si="116"/>
        <v>0</v>
      </c>
      <c r="AR130" s="7">
        <f t="shared" si="117"/>
        <v>0</v>
      </c>
      <c r="AS130" s="7">
        <f t="shared" si="118"/>
        <v>0</v>
      </c>
      <c r="AT130" s="7">
        <f t="shared" si="119"/>
        <v>0</v>
      </c>
      <c r="AU130" s="7">
        <f t="shared" si="120"/>
        <v>0</v>
      </c>
      <c r="AV130" s="7">
        <f t="shared" si="121"/>
        <v>0</v>
      </c>
      <c r="AW130" s="7">
        <f t="shared" si="122"/>
        <v>0</v>
      </c>
      <c r="AX130" s="7">
        <f t="shared" si="123"/>
        <v>0</v>
      </c>
      <c r="AY130" s="7">
        <f t="shared" si="124"/>
        <v>0</v>
      </c>
      <c r="AZ130" s="7">
        <f t="shared" si="125"/>
        <v>0</v>
      </c>
      <c r="BA130" s="7">
        <f t="shared" si="126"/>
        <v>0</v>
      </c>
      <c r="BB130" s="7">
        <f t="shared" si="127"/>
        <v>0</v>
      </c>
      <c r="BC130" s="7">
        <f t="shared" si="128"/>
        <v>0</v>
      </c>
      <c r="BD130" s="159"/>
      <c r="BE130" s="7">
        <f t="shared" si="129"/>
        <v>1</v>
      </c>
      <c r="BF130" s="7">
        <f t="shared" si="130"/>
        <v>1</v>
      </c>
      <c r="BG130" s="93"/>
      <c r="BH130" s="11"/>
      <c r="BI130" s="1"/>
      <c r="BJ130" s="2"/>
      <c r="BK130" s="2"/>
      <c r="BL130" s="2"/>
      <c r="BM130" s="1"/>
      <c r="BN130" s="2"/>
      <c r="BO130" s="2"/>
      <c r="BP130" s="2"/>
      <c r="BQ130" s="1"/>
      <c r="BR130" s="1"/>
      <c r="BS130" s="1"/>
    </row>
    <row r="131" spans="1:71" s="5" customFormat="1" ht="15.75" customHeight="1" x14ac:dyDescent="0.35">
      <c r="A131" s="96"/>
      <c r="B131" s="96"/>
      <c r="C131" s="97"/>
      <c r="D131" s="100"/>
      <c r="E131" s="8">
        <v>104</v>
      </c>
      <c r="F131" s="93"/>
      <c r="G131" s="7" t="s">
        <v>19</v>
      </c>
      <c r="H131" s="93"/>
      <c r="I131" s="9"/>
      <c r="J131" s="9" t="s">
        <v>19</v>
      </c>
      <c r="K131" s="9"/>
      <c r="L131" s="159"/>
      <c r="M131" s="8">
        <f t="shared" si="96"/>
        <v>104</v>
      </c>
      <c r="N131" s="7">
        <f t="shared" si="131"/>
        <v>0</v>
      </c>
      <c r="O131" s="7">
        <f t="shared" si="132"/>
        <v>0</v>
      </c>
      <c r="P131" s="7">
        <f t="shared" si="133"/>
        <v>0</v>
      </c>
      <c r="Q131" s="7">
        <f t="shared" si="134"/>
        <v>0</v>
      </c>
      <c r="R131" s="7">
        <f t="shared" si="135"/>
        <v>0</v>
      </c>
      <c r="S131" s="7">
        <f t="shared" si="136"/>
        <v>0</v>
      </c>
      <c r="T131" s="7">
        <f t="shared" si="137"/>
        <v>0</v>
      </c>
      <c r="U131" s="7">
        <f t="shared" si="138"/>
        <v>0</v>
      </c>
      <c r="V131" s="7">
        <f t="shared" si="139"/>
        <v>0</v>
      </c>
      <c r="W131" s="7">
        <f t="shared" si="140"/>
        <v>0</v>
      </c>
      <c r="X131" s="7">
        <f t="shared" si="141"/>
        <v>0</v>
      </c>
      <c r="Y131" s="7">
        <f t="shared" si="142"/>
        <v>0</v>
      </c>
      <c r="Z131" s="7">
        <f t="shared" si="143"/>
        <v>0</v>
      </c>
      <c r="AA131" s="7">
        <f t="shared" si="144"/>
        <v>0</v>
      </c>
      <c r="AB131" s="159"/>
      <c r="AC131" s="7">
        <f t="shared" si="113"/>
        <v>1</v>
      </c>
      <c r="AD131" s="7">
        <f t="shared" si="114"/>
        <v>1</v>
      </c>
      <c r="AE131" s="93"/>
      <c r="AF131" s="159"/>
      <c r="AG131" s="8">
        <f t="shared" si="111"/>
        <v>104</v>
      </c>
      <c r="AH131" s="93"/>
      <c r="AI131" s="7" t="s">
        <v>19</v>
      </c>
      <c r="AJ131" s="93"/>
      <c r="AK131" s="9"/>
      <c r="AL131" s="9" t="s">
        <v>19</v>
      </c>
      <c r="AM131" s="9"/>
      <c r="AN131" s="159"/>
      <c r="AO131" s="8">
        <f t="shared" si="112"/>
        <v>104</v>
      </c>
      <c r="AP131" s="7">
        <f t="shared" si="115"/>
        <v>0</v>
      </c>
      <c r="AQ131" s="7">
        <f t="shared" si="116"/>
        <v>0</v>
      </c>
      <c r="AR131" s="7">
        <f t="shared" si="117"/>
        <v>0</v>
      </c>
      <c r="AS131" s="7">
        <f t="shared" si="118"/>
        <v>0</v>
      </c>
      <c r="AT131" s="7">
        <f t="shared" si="119"/>
        <v>0</v>
      </c>
      <c r="AU131" s="7">
        <f t="shared" si="120"/>
        <v>0</v>
      </c>
      <c r="AV131" s="7">
        <f t="shared" si="121"/>
        <v>0</v>
      </c>
      <c r="AW131" s="7">
        <f t="shared" si="122"/>
        <v>0</v>
      </c>
      <c r="AX131" s="7">
        <f t="shared" si="123"/>
        <v>0</v>
      </c>
      <c r="AY131" s="7">
        <f t="shared" si="124"/>
        <v>0</v>
      </c>
      <c r="AZ131" s="7">
        <f t="shared" si="125"/>
        <v>0</v>
      </c>
      <c r="BA131" s="7">
        <f t="shared" si="126"/>
        <v>0</v>
      </c>
      <c r="BB131" s="7">
        <f t="shared" si="127"/>
        <v>0</v>
      </c>
      <c r="BC131" s="7">
        <f t="shared" si="128"/>
        <v>0</v>
      </c>
      <c r="BD131" s="159"/>
      <c r="BE131" s="7">
        <f t="shared" si="129"/>
        <v>1</v>
      </c>
      <c r="BF131" s="7">
        <f t="shared" si="130"/>
        <v>1</v>
      </c>
      <c r="BG131" s="93"/>
      <c r="BH131" s="11"/>
      <c r="BI131" s="1"/>
      <c r="BJ131" s="2"/>
      <c r="BK131" s="2"/>
      <c r="BL131" s="2"/>
      <c r="BM131" s="1"/>
      <c r="BN131" s="2"/>
      <c r="BO131" s="2"/>
      <c r="BP131" s="2"/>
      <c r="BQ131" s="1"/>
      <c r="BR131" s="1"/>
      <c r="BS131" s="1"/>
    </row>
    <row r="132" spans="1:71" s="5" customFormat="1" ht="15.75" customHeight="1" x14ac:dyDescent="0.35">
      <c r="A132" s="96"/>
      <c r="B132" s="96"/>
      <c r="C132" s="97"/>
      <c r="D132" s="100"/>
      <c r="E132" s="8">
        <v>105</v>
      </c>
      <c r="F132" s="93"/>
      <c r="G132" s="7" t="s">
        <v>19</v>
      </c>
      <c r="H132" s="93"/>
      <c r="I132" s="9"/>
      <c r="J132" s="9" t="s">
        <v>19</v>
      </c>
      <c r="K132" s="9"/>
      <c r="L132" s="159"/>
      <c r="M132" s="8">
        <f t="shared" si="96"/>
        <v>105</v>
      </c>
      <c r="N132" s="7">
        <f t="shared" si="131"/>
        <v>0</v>
      </c>
      <c r="O132" s="7">
        <f t="shared" si="132"/>
        <v>0</v>
      </c>
      <c r="P132" s="7">
        <f t="shared" si="133"/>
        <v>0</v>
      </c>
      <c r="Q132" s="7">
        <f t="shared" si="134"/>
        <v>0</v>
      </c>
      <c r="R132" s="7">
        <f t="shared" si="135"/>
        <v>0</v>
      </c>
      <c r="S132" s="7">
        <f t="shared" si="136"/>
        <v>0</v>
      </c>
      <c r="T132" s="7">
        <f t="shared" si="137"/>
        <v>0</v>
      </c>
      <c r="U132" s="7">
        <f t="shared" si="138"/>
        <v>0</v>
      </c>
      <c r="V132" s="7">
        <f t="shared" si="139"/>
        <v>0</v>
      </c>
      <c r="W132" s="7">
        <f t="shared" si="140"/>
        <v>0</v>
      </c>
      <c r="X132" s="7">
        <f t="shared" si="141"/>
        <v>0</v>
      </c>
      <c r="Y132" s="7">
        <f t="shared" si="142"/>
        <v>0</v>
      </c>
      <c r="Z132" s="7">
        <f t="shared" si="143"/>
        <v>0</v>
      </c>
      <c r="AA132" s="7">
        <f t="shared" si="144"/>
        <v>0</v>
      </c>
      <c r="AB132" s="159"/>
      <c r="AC132" s="7">
        <f t="shared" si="113"/>
        <v>1</v>
      </c>
      <c r="AD132" s="7">
        <f t="shared" si="114"/>
        <v>1</v>
      </c>
      <c r="AE132" s="93"/>
      <c r="AF132" s="159"/>
      <c r="AG132" s="8">
        <f t="shared" si="111"/>
        <v>105</v>
      </c>
      <c r="AH132" s="93"/>
      <c r="AI132" s="7" t="s">
        <v>19</v>
      </c>
      <c r="AJ132" s="93"/>
      <c r="AK132" s="9"/>
      <c r="AL132" s="9" t="s">
        <v>19</v>
      </c>
      <c r="AM132" s="9"/>
      <c r="AN132" s="159"/>
      <c r="AO132" s="8">
        <f t="shared" si="112"/>
        <v>105</v>
      </c>
      <c r="AP132" s="7">
        <f t="shared" si="115"/>
        <v>0</v>
      </c>
      <c r="AQ132" s="7">
        <f t="shared" si="116"/>
        <v>0</v>
      </c>
      <c r="AR132" s="7">
        <f t="shared" si="117"/>
        <v>0</v>
      </c>
      <c r="AS132" s="7">
        <f t="shared" si="118"/>
        <v>0</v>
      </c>
      <c r="AT132" s="7">
        <f t="shared" si="119"/>
        <v>0</v>
      </c>
      <c r="AU132" s="7">
        <f t="shared" si="120"/>
        <v>0</v>
      </c>
      <c r="AV132" s="7">
        <f t="shared" si="121"/>
        <v>0</v>
      </c>
      <c r="AW132" s="7">
        <f t="shared" si="122"/>
        <v>0</v>
      </c>
      <c r="AX132" s="7">
        <f t="shared" si="123"/>
        <v>0</v>
      </c>
      <c r="AY132" s="7">
        <f t="shared" si="124"/>
        <v>0</v>
      </c>
      <c r="AZ132" s="7">
        <f t="shared" si="125"/>
        <v>0</v>
      </c>
      <c r="BA132" s="7">
        <f t="shared" si="126"/>
        <v>0</v>
      </c>
      <c r="BB132" s="7">
        <f t="shared" si="127"/>
        <v>0</v>
      </c>
      <c r="BC132" s="7">
        <f t="shared" si="128"/>
        <v>0</v>
      </c>
      <c r="BD132" s="159"/>
      <c r="BE132" s="7">
        <f t="shared" si="129"/>
        <v>1</v>
      </c>
      <c r="BF132" s="7">
        <f t="shared" si="130"/>
        <v>1</v>
      </c>
      <c r="BG132" s="93"/>
      <c r="BH132" s="11"/>
      <c r="BI132" s="1"/>
      <c r="BJ132" s="2"/>
      <c r="BK132" s="2"/>
      <c r="BL132" s="2"/>
      <c r="BM132" s="1"/>
      <c r="BN132" s="2"/>
      <c r="BO132" s="2"/>
      <c r="BP132" s="2"/>
      <c r="BQ132" s="1"/>
      <c r="BR132" s="1"/>
      <c r="BS132" s="1"/>
    </row>
    <row r="133" spans="1:71" s="5" customFormat="1" ht="15.75" customHeight="1" x14ac:dyDescent="0.35">
      <c r="A133" s="96"/>
      <c r="B133" s="96"/>
      <c r="C133" s="97"/>
      <c r="D133" s="100"/>
      <c r="E133" s="8">
        <v>106</v>
      </c>
      <c r="F133" s="93"/>
      <c r="G133" s="7" t="s">
        <v>19</v>
      </c>
      <c r="H133" s="93"/>
      <c r="I133" s="9"/>
      <c r="J133" s="9" t="s">
        <v>19</v>
      </c>
      <c r="K133" s="9"/>
      <c r="L133" s="159"/>
      <c r="M133" s="8">
        <f t="shared" si="96"/>
        <v>106</v>
      </c>
      <c r="N133" s="7">
        <f t="shared" si="131"/>
        <v>0</v>
      </c>
      <c r="O133" s="7">
        <f t="shared" si="132"/>
        <v>0</v>
      </c>
      <c r="P133" s="7">
        <f t="shared" si="133"/>
        <v>0</v>
      </c>
      <c r="Q133" s="7">
        <f t="shared" si="134"/>
        <v>0</v>
      </c>
      <c r="R133" s="7">
        <f t="shared" si="135"/>
        <v>0</v>
      </c>
      <c r="S133" s="7">
        <f t="shared" si="136"/>
        <v>0</v>
      </c>
      <c r="T133" s="7">
        <f t="shared" si="137"/>
        <v>0</v>
      </c>
      <c r="U133" s="7">
        <f t="shared" si="138"/>
        <v>0</v>
      </c>
      <c r="V133" s="7">
        <f t="shared" si="139"/>
        <v>0</v>
      </c>
      <c r="W133" s="7">
        <f t="shared" si="140"/>
        <v>0</v>
      </c>
      <c r="X133" s="7">
        <f t="shared" si="141"/>
        <v>0</v>
      </c>
      <c r="Y133" s="7">
        <f t="shared" si="142"/>
        <v>0</v>
      </c>
      <c r="Z133" s="7">
        <f t="shared" si="143"/>
        <v>0</v>
      </c>
      <c r="AA133" s="7">
        <f t="shared" si="144"/>
        <v>0</v>
      </c>
      <c r="AB133" s="159"/>
      <c r="AC133" s="7">
        <f t="shared" si="113"/>
        <v>1</v>
      </c>
      <c r="AD133" s="7">
        <f t="shared" si="114"/>
        <v>1</v>
      </c>
      <c r="AE133" s="93"/>
      <c r="AF133" s="159"/>
      <c r="AG133" s="8">
        <f t="shared" si="111"/>
        <v>106</v>
      </c>
      <c r="AH133" s="93"/>
      <c r="AI133" s="7" t="s">
        <v>19</v>
      </c>
      <c r="AJ133" s="93"/>
      <c r="AK133" s="9"/>
      <c r="AL133" s="9" t="s">
        <v>19</v>
      </c>
      <c r="AM133" s="9"/>
      <c r="AN133" s="159"/>
      <c r="AO133" s="8">
        <f t="shared" si="112"/>
        <v>106</v>
      </c>
      <c r="AP133" s="7">
        <f t="shared" si="115"/>
        <v>0</v>
      </c>
      <c r="AQ133" s="7">
        <f t="shared" si="116"/>
        <v>0</v>
      </c>
      <c r="AR133" s="7">
        <f t="shared" si="117"/>
        <v>0</v>
      </c>
      <c r="AS133" s="7">
        <f t="shared" si="118"/>
        <v>0</v>
      </c>
      <c r="AT133" s="7">
        <f t="shared" si="119"/>
        <v>0</v>
      </c>
      <c r="AU133" s="7">
        <f t="shared" si="120"/>
        <v>0</v>
      </c>
      <c r="AV133" s="7">
        <f t="shared" si="121"/>
        <v>0</v>
      </c>
      <c r="AW133" s="7">
        <f t="shared" si="122"/>
        <v>0</v>
      </c>
      <c r="AX133" s="7">
        <f t="shared" si="123"/>
        <v>0</v>
      </c>
      <c r="AY133" s="7">
        <f t="shared" si="124"/>
        <v>0</v>
      </c>
      <c r="AZ133" s="7">
        <f t="shared" si="125"/>
        <v>0</v>
      </c>
      <c r="BA133" s="7">
        <f t="shared" si="126"/>
        <v>0</v>
      </c>
      <c r="BB133" s="7">
        <f t="shared" si="127"/>
        <v>0</v>
      </c>
      <c r="BC133" s="7">
        <f t="shared" si="128"/>
        <v>0</v>
      </c>
      <c r="BD133" s="159"/>
      <c r="BE133" s="7">
        <f t="shared" si="129"/>
        <v>1</v>
      </c>
      <c r="BF133" s="7">
        <f t="shared" si="130"/>
        <v>1</v>
      </c>
      <c r="BG133" s="93"/>
      <c r="BH133" s="11"/>
      <c r="BI133" s="1"/>
      <c r="BJ133" s="2"/>
      <c r="BK133" s="2"/>
      <c r="BL133" s="2"/>
      <c r="BM133" s="1"/>
      <c r="BN133" s="2"/>
      <c r="BO133" s="2"/>
      <c r="BP133" s="2"/>
      <c r="BQ133" s="1"/>
      <c r="BR133" s="1"/>
      <c r="BS133" s="1"/>
    </row>
    <row r="134" spans="1:71" s="5" customFormat="1" ht="15.75" customHeight="1" x14ac:dyDescent="0.35">
      <c r="A134" s="96"/>
      <c r="B134" s="96"/>
      <c r="C134" s="97"/>
      <c r="D134" s="100"/>
      <c r="E134" s="8">
        <v>107</v>
      </c>
      <c r="F134" s="93"/>
      <c r="G134" s="7" t="s">
        <v>19</v>
      </c>
      <c r="H134" s="93"/>
      <c r="I134" s="9"/>
      <c r="J134" s="9" t="s">
        <v>19</v>
      </c>
      <c r="K134" s="9"/>
      <c r="L134" s="159"/>
      <c r="M134" s="8">
        <f t="shared" si="96"/>
        <v>107</v>
      </c>
      <c r="N134" s="7">
        <f t="shared" si="131"/>
        <v>0</v>
      </c>
      <c r="O134" s="7">
        <f t="shared" si="132"/>
        <v>0</v>
      </c>
      <c r="P134" s="7">
        <f t="shared" si="133"/>
        <v>0</v>
      </c>
      <c r="Q134" s="7">
        <f t="shared" si="134"/>
        <v>0</v>
      </c>
      <c r="R134" s="7">
        <f t="shared" si="135"/>
        <v>0</v>
      </c>
      <c r="S134" s="7">
        <f t="shared" si="136"/>
        <v>0</v>
      </c>
      <c r="T134" s="7">
        <f t="shared" si="137"/>
        <v>0</v>
      </c>
      <c r="U134" s="7">
        <f t="shared" si="138"/>
        <v>0</v>
      </c>
      <c r="V134" s="7">
        <f t="shared" si="139"/>
        <v>0</v>
      </c>
      <c r="W134" s="7">
        <f t="shared" si="140"/>
        <v>0</v>
      </c>
      <c r="X134" s="7">
        <f t="shared" si="141"/>
        <v>0</v>
      </c>
      <c r="Y134" s="7">
        <f t="shared" si="142"/>
        <v>0</v>
      </c>
      <c r="Z134" s="7">
        <f t="shared" si="143"/>
        <v>0</v>
      </c>
      <c r="AA134" s="7">
        <f t="shared" si="144"/>
        <v>0</v>
      </c>
      <c r="AB134" s="159"/>
      <c r="AC134" s="7">
        <f t="shared" si="113"/>
        <v>1</v>
      </c>
      <c r="AD134" s="7">
        <f t="shared" si="114"/>
        <v>1</v>
      </c>
      <c r="AE134" s="93"/>
      <c r="AF134" s="159"/>
      <c r="AG134" s="8">
        <f t="shared" si="111"/>
        <v>107</v>
      </c>
      <c r="AH134" s="93"/>
      <c r="AI134" s="7" t="s">
        <v>19</v>
      </c>
      <c r="AJ134" s="93"/>
      <c r="AK134" s="9"/>
      <c r="AL134" s="9" t="s">
        <v>19</v>
      </c>
      <c r="AM134" s="9"/>
      <c r="AN134" s="159"/>
      <c r="AO134" s="8">
        <f t="shared" si="112"/>
        <v>107</v>
      </c>
      <c r="AP134" s="7">
        <f t="shared" si="115"/>
        <v>0</v>
      </c>
      <c r="AQ134" s="7">
        <f t="shared" si="116"/>
        <v>0</v>
      </c>
      <c r="AR134" s="7">
        <f t="shared" si="117"/>
        <v>0</v>
      </c>
      <c r="AS134" s="7">
        <f t="shared" si="118"/>
        <v>0</v>
      </c>
      <c r="AT134" s="7">
        <f t="shared" si="119"/>
        <v>0</v>
      </c>
      <c r="AU134" s="7">
        <f t="shared" si="120"/>
        <v>0</v>
      </c>
      <c r="AV134" s="7">
        <f t="shared" si="121"/>
        <v>0</v>
      </c>
      <c r="AW134" s="7">
        <f t="shared" si="122"/>
        <v>0</v>
      </c>
      <c r="AX134" s="7">
        <f t="shared" si="123"/>
        <v>0</v>
      </c>
      <c r="AY134" s="7">
        <f t="shared" si="124"/>
        <v>0</v>
      </c>
      <c r="AZ134" s="7">
        <f t="shared" si="125"/>
        <v>0</v>
      </c>
      <c r="BA134" s="7">
        <f t="shared" si="126"/>
        <v>0</v>
      </c>
      <c r="BB134" s="7">
        <f t="shared" si="127"/>
        <v>0</v>
      </c>
      <c r="BC134" s="7">
        <f t="shared" si="128"/>
        <v>0</v>
      </c>
      <c r="BD134" s="159"/>
      <c r="BE134" s="7">
        <f t="shared" si="129"/>
        <v>1</v>
      </c>
      <c r="BF134" s="7">
        <f t="shared" si="130"/>
        <v>1</v>
      </c>
      <c r="BG134" s="93"/>
      <c r="BH134" s="11"/>
      <c r="BI134" s="1"/>
      <c r="BJ134" s="2"/>
      <c r="BK134" s="2"/>
      <c r="BL134" s="2"/>
      <c r="BM134" s="1"/>
      <c r="BN134" s="2"/>
      <c r="BO134" s="2"/>
      <c r="BP134" s="2"/>
      <c r="BQ134" s="1"/>
      <c r="BR134" s="1"/>
      <c r="BS134" s="1"/>
    </row>
    <row r="135" spans="1:71" s="5" customFormat="1" ht="15.75" customHeight="1" x14ac:dyDescent="0.35">
      <c r="A135" s="96"/>
      <c r="B135" s="96"/>
      <c r="C135" s="97"/>
      <c r="D135" s="100"/>
      <c r="E135" s="8">
        <v>108</v>
      </c>
      <c r="F135" s="93"/>
      <c r="G135" s="7" t="s">
        <v>19</v>
      </c>
      <c r="H135" s="93"/>
      <c r="I135" s="9"/>
      <c r="J135" s="9" t="s">
        <v>19</v>
      </c>
      <c r="K135" s="9"/>
      <c r="L135" s="159"/>
      <c r="M135" s="8">
        <f t="shared" si="96"/>
        <v>108</v>
      </c>
      <c r="N135" s="7">
        <f t="shared" si="131"/>
        <v>0</v>
      </c>
      <c r="O135" s="7">
        <f t="shared" si="132"/>
        <v>0</v>
      </c>
      <c r="P135" s="7">
        <f t="shared" si="133"/>
        <v>0</v>
      </c>
      <c r="Q135" s="7">
        <f t="shared" si="134"/>
        <v>0</v>
      </c>
      <c r="R135" s="7">
        <f t="shared" si="135"/>
        <v>0</v>
      </c>
      <c r="S135" s="7">
        <f t="shared" si="136"/>
        <v>0</v>
      </c>
      <c r="T135" s="7">
        <f t="shared" si="137"/>
        <v>0</v>
      </c>
      <c r="U135" s="7">
        <f t="shared" si="138"/>
        <v>0</v>
      </c>
      <c r="V135" s="7">
        <f t="shared" si="139"/>
        <v>0</v>
      </c>
      <c r="W135" s="7">
        <f t="shared" si="140"/>
        <v>0</v>
      </c>
      <c r="X135" s="7">
        <f t="shared" si="141"/>
        <v>0</v>
      </c>
      <c r="Y135" s="7">
        <f t="shared" si="142"/>
        <v>0</v>
      </c>
      <c r="Z135" s="7">
        <f t="shared" si="143"/>
        <v>0</v>
      </c>
      <c r="AA135" s="7">
        <f t="shared" si="144"/>
        <v>0</v>
      </c>
      <c r="AB135" s="159"/>
      <c r="AC135" s="7">
        <f t="shared" si="113"/>
        <v>1</v>
      </c>
      <c r="AD135" s="7">
        <f t="shared" si="114"/>
        <v>1</v>
      </c>
      <c r="AE135" s="93"/>
      <c r="AF135" s="159"/>
      <c r="AG135" s="8">
        <f t="shared" si="111"/>
        <v>108</v>
      </c>
      <c r="AH135" s="93"/>
      <c r="AI135" s="7" t="s">
        <v>19</v>
      </c>
      <c r="AJ135" s="93"/>
      <c r="AK135" s="9"/>
      <c r="AL135" s="9" t="s">
        <v>19</v>
      </c>
      <c r="AM135" s="9"/>
      <c r="AN135" s="159"/>
      <c r="AO135" s="8">
        <f t="shared" si="112"/>
        <v>108</v>
      </c>
      <c r="AP135" s="7">
        <f t="shared" si="115"/>
        <v>0</v>
      </c>
      <c r="AQ135" s="7">
        <f t="shared" si="116"/>
        <v>0</v>
      </c>
      <c r="AR135" s="7">
        <f t="shared" si="117"/>
        <v>0</v>
      </c>
      <c r="AS135" s="7">
        <f t="shared" si="118"/>
        <v>0</v>
      </c>
      <c r="AT135" s="7">
        <f t="shared" si="119"/>
        <v>0</v>
      </c>
      <c r="AU135" s="7">
        <f t="shared" si="120"/>
        <v>0</v>
      </c>
      <c r="AV135" s="7">
        <f t="shared" si="121"/>
        <v>0</v>
      </c>
      <c r="AW135" s="7">
        <f t="shared" si="122"/>
        <v>0</v>
      </c>
      <c r="AX135" s="7">
        <f t="shared" si="123"/>
        <v>0</v>
      </c>
      <c r="AY135" s="7">
        <f t="shared" si="124"/>
        <v>0</v>
      </c>
      <c r="AZ135" s="7">
        <f t="shared" si="125"/>
        <v>0</v>
      </c>
      <c r="BA135" s="7">
        <f t="shared" si="126"/>
        <v>0</v>
      </c>
      <c r="BB135" s="7">
        <f t="shared" si="127"/>
        <v>0</v>
      </c>
      <c r="BC135" s="7">
        <f t="shared" si="128"/>
        <v>0</v>
      </c>
      <c r="BD135" s="159"/>
      <c r="BE135" s="7">
        <f t="shared" si="129"/>
        <v>1</v>
      </c>
      <c r="BF135" s="7">
        <f t="shared" si="130"/>
        <v>1</v>
      </c>
      <c r="BG135" s="93"/>
      <c r="BH135" s="11"/>
      <c r="BI135" s="1"/>
      <c r="BJ135" s="2"/>
      <c r="BK135" s="2"/>
      <c r="BL135" s="2"/>
      <c r="BM135" s="1"/>
      <c r="BN135" s="2"/>
      <c r="BO135" s="2"/>
      <c r="BP135" s="2"/>
      <c r="BQ135" s="1"/>
      <c r="BR135" s="1"/>
      <c r="BS135" s="1"/>
    </row>
    <row r="136" spans="1:71" s="5" customFormat="1" ht="15.75" customHeight="1" x14ac:dyDescent="0.35">
      <c r="A136" s="96"/>
      <c r="B136" s="96"/>
      <c r="C136" s="97"/>
      <c r="D136" s="100"/>
      <c r="E136" s="8">
        <v>109</v>
      </c>
      <c r="F136" s="93"/>
      <c r="G136" s="7" t="s">
        <v>19</v>
      </c>
      <c r="H136" s="93"/>
      <c r="I136" s="9"/>
      <c r="J136" s="9" t="s">
        <v>19</v>
      </c>
      <c r="K136" s="9"/>
      <c r="L136" s="159"/>
      <c r="M136" s="8">
        <f t="shared" si="96"/>
        <v>109</v>
      </c>
      <c r="N136" s="7">
        <f t="shared" si="131"/>
        <v>0</v>
      </c>
      <c r="O136" s="7">
        <f t="shared" si="132"/>
        <v>0</v>
      </c>
      <c r="P136" s="7">
        <f t="shared" si="133"/>
        <v>0</v>
      </c>
      <c r="Q136" s="7">
        <f t="shared" si="134"/>
        <v>0</v>
      </c>
      <c r="R136" s="7">
        <f t="shared" si="135"/>
        <v>0</v>
      </c>
      <c r="S136" s="7">
        <f t="shared" si="136"/>
        <v>0</v>
      </c>
      <c r="T136" s="7">
        <f t="shared" si="137"/>
        <v>0</v>
      </c>
      <c r="U136" s="7">
        <f t="shared" si="138"/>
        <v>0</v>
      </c>
      <c r="V136" s="7">
        <f t="shared" si="139"/>
        <v>0</v>
      </c>
      <c r="W136" s="7">
        <f t="shared" si="140"/>
        <v>0</v>
      </c>
      <c r="X136" s="7">
        <f t="shared" si="141"/>
        <v>0</v>
      </c>
      <c r="Y136" s="7">
        <f t="shared" si="142"/>
        <v>0</v>
      </c>
      <c r="Z136" s="7">
        <f t="shared" si="143"/>
        <v>0</v>
      </c>
      <c r="AA136" s="7">
        <f t="shared" si="144"/>
        <v>0</v>
      </c>
      <c r="AB136" s="159"/>
      <c r="AC136" s="7">
        <f t="shared" si="113"/>
        <v>1</v>
      </c>
      <c r="AD136" s="7">
        <f t="shared" si="114"/>
        <v>1</v>
      </c>
      <c r="AE136" s="93"/>
      <c r="AF136" s="159"/>
      <c r="AG136" s="8">
        <f t="shared" si="111"/>
        <v>109</v>
      </c>
      <c r="AH136" s="93"/>
      <c r="AI136" s="7" t="s">
        <v>19</v>
      </c>
      <c r="AJ136" s="93"/>
      <c r="AK136" s="9"/>
      <c r="AL136" s="9" t="s">
        <v>19</v>
      </c>
      <c r="AM136" s="9"/>
      <c r="AN136" s="159"/>
      <c r="AO136" s="8">
        <f t="shared" si="112"/>
        <v>109</v>
      </c>
      <c r="AP136" s="7">
        <f t="shared" si="115"/>
        <v>0</v>
      </c>
      <c r="AQ136" s="7">
        <f t="shared" si="116"/>
        <v>0</v>
      </c>
      <c r="AR136" s="7">
        <f t="shared" si="117"/>
        <v>0</v>
      </c>
      <c r="AS136" s="7">
        <f t="shared" si="118"/>
        <v>0</v>
      </c>
      <c r="AT136" s="7">
        <f t="shared" si="119"/>
        <v>0</v>
      </c>
      <c r="AU136" s="7">
        <f t="shared" si="120"/>
        <v>0</v>
      </c>
      <c r="AV136" s="7">
        <f t="shared" si="121"/>
        <v>0</v>
      </c>
      <c r="AW136" s="7">
        <f t="shared" si="122"/>
        <v>0</v>
      </c>
      <c r="AX136" s="7">
        <f t="shared" si="123"/>
        <v>0</v>
      </c>
      <c r="AY136" s="7">
        <f t="shared" si="124"/>
        <v>0</v>
      </c>
      <c r="AZ136" s="7">
        <f t="shared" si="125"/>
        <v>0</v>
      </c>
      <c r="BA136" s="7">
        <f t="shared" si="126"/>
        <v>0</v>
      </c>
      <c r="BB136" s="7">
        <f t="shared" si="127"/>
        <v>0</v>
      </c>
      <c r="BC136" s="7">
        <f t="shared" si="128"/>
        <v>0</v>
      </c>
      <c r="BD136" s="159"/>
      <c r="BE136" s="7">
        <f t="shared" si="129"/>
        <v>1</v>
      </c>
      <c r="BF136" s="7">
        <f t="shared" si="130"/>
        <v>1</v>
      </c>
      <c r="BG136" s="93"/>
      <c r="BH136" s="11"/>
      <c r="BI136" s="1"/>
      <c r="BJ136" s="2"/>
      <c r="BK136" s="2"/>
      <c r="BL136" s="2"/>
      <c r="BM136" s="1"/>
      <c r="BN136" s="2"/>
      <c r="BO136" s="2"/>
      <c r="BP136" s="2"/>
      <c r="BQ136" s="1"/>
      <c r="BR136" s="1"/>
      <c r="BS136" s="1"/>
    </row>
    <row r="137" spans="1:71" s="5" customFormat="1" ht="15.75" customHeight="1" x14ac:dyDescent="0.35">
      <c r="A137" s="96"/>
      <c r="B137" s="96"/>
      <c r="C137" s="97"/>
      <c r="D137" s="100"/>
      <c r="E137" s="8">
        <v>110</v>
      </c>
      <c r="F137" s="93"/>
      <c r="G137" s="7" t="s">
        <v>19</v>
      </c>
      <c r="H137" s="93"/>
      <c r="I137" s="9"/>
      <c r="J137" s="9" t="s">
        <v>19</v>
      </c>
      <c r="K137" s="9"/>
      <c r="L137" s="159"/>
      <c r="M137" s="8">
        <f t="shared" si="96"/>
        <v>110</v>
      </c>
      <c r="N137" s="7">
        <f t="shared" si="131"/>
        <v>0</v>
      </c>
      <c r="O137" s="7">
        <f t="shared" si="132"/>
        <v>0</v>
      </c>
      <c r="P137" s="7">
        <f t="shared" si="133"/>
        <v>0</v>
      </c>
      <c r="Q137" s="7">
        <f t="shared" si="134"/>
        <v>0</v>
      </c>
      <c r="R137" s="7">
        <f t="shared" si="135"/>
        <v>0</v>
      </c>
      <c r="S137" s="7">
        <f t="shared" si="136"/>
        <v>0</v>
      </c>
      <c r="T137" s="7">
        <f t="shared" si="137"/>
        <v>0</v>
      </c>
      <c r="U137" s="7">
        <f t="shared" si="138"/>
        <v>0</v>
      </c>
      <c r="V137" s="7">
        <f t="shared" si="139"/>
        <v>0</v>
      </c>
      <c r="W137" s="7">
        <f t="shared" si="140"/>
        <v>0</v>
      </c>
      <c r="X137" s="7">
        <f t="shared" si="141"/>
        <v>0</v>
      </c>
      <c r="Y137" s="7">
        <f t="shared" si="142"/>
        <v>0</v>
      </c>
      <c r="Z137" s="7">
        <f t="shared" si="143"/>
        <v>0</v>
      </c>
      <c r="AA137" s="7">
        <f t="shared" si="144"/>
        <v>0</v>
      </c>
      <c r="AB137" s="159"/>
      <c r="AC137" s="7">
        <f t="shared" si="113"/>
        <v>1</v>
      </c>
      <c r="AD137" s="7">
        <f t="shared" si="114"/>
        <v>1</v>
      </c>
      <c r="AE137" s="93"/>
      <c r="AF137" s="159"/>
      <c r="AG137" s="8">
        <f t="shared" si="111"/>
        <v>110</v>
      </c>
      <c r="AH137" s="93"/>
      <c r="AI137" s="7" t="s">
        <v>19</v>
      </c>
      <c r="AJ137" s="93"/>
      <c r="AK137" s="9"/>
      <c r="AL137" s="9" t="s">
        <v>19</v>
      </c>
      <c r="AM137" s="9"/>
      <c r="AN137" s="159"/>
      <c r="AO137" s="8">
        <f t="shared" si="112"/>
        <v>110</v>
      </c>
      <c r="AP137" s="7">
        <f t="shared" si="115"/>
        <v>0</v>
      </c>
      <c r="AQ137" s="7">
        <f t="shared" si="116"/>
        <v>0</v>
      </c>
      <c r="AR137" s="7">
        <f t="shared" si="117"/>
        <v>0</v>
      </c>
      <c r="AS137" s="7">
        <f t="shared" si="118"/>
        <v>0</v>
      </c>
      <c r="AT137" s="7">
        <f t="shared" si="119"/>
        <v>0</v>
      </c>
      <c r="AU137" s="7">
        <f t="shared" si="120"/>
        <v>0</v>
      </c>
      <c r="AV137" s="7">
        <f t="shared" si="121"/>
        <v>0</v>
      </c>
      <c r="AW137" s="7">
        <f t="shared" si="122"/>
        <v>0</v>
      </c>
      <c r="AX137" s="7">
        <f t="shared" si="123"/>
        <v>0</v>
      </c>
      <c r="AY137" s="7">
        <f t="shared" si="124"/>
        <v>0</v>
      </c>
      <c r="AZ137" s="7">
        <f t="shared" si="125"/>
        <v>0</v>
      </c>
      <c r="BA137" s="7">
        <f t="shared" si="126"/>
        <v>0</v>
      </c>
      <c r="BB137" s="7">
        <f t="shared" si="127"/>
        <v>0</v>
      </c>
      <c r="BC137" s="7">
        <f t="shared" si="128"/>
        <v>0</v>
      </c>
      <c r="BD137" s="159"/>
      <c r="BE137" s="7">
        <f t="shared" si="129"/>
        <v>1</v>
      </c>
      <c r="BF137" s="7">
        <f t="shared" si="130"/>
        <v>1</v>
      </c>
      <c r="BG137" s="93"/>
      <c r="BH137" s="11"/>
      <c r="BI137" s="1"/>
      <c r="BJ137" s="2"/>
      <c r="BK137" s="2"/>
      <c r="BL137" s="2"/>
      <c r="BM137" s="1"/>
      <c r="BN137" s="2"/>
      <c r="BO137" s="2"/>
      <c r="BP137" s="2"/>
      <c r="BQ137" s="1"/>
      <c r="BR137" s="1"/>
      <c r="BS137" s="1"/>
    </row>
    <row r="138" spans="1:71" s="5" customFormat="1" ht="15.75" customHeight="1" x14ac:dyDescent="0.35">
      <c r="A138" s="96"/>
      <c r="B138" s="96"/>
      <c r="C138" s="97"/>
      <c r="D138" s="100"/>
      <c r="E138" s="8">
        <v>111</v>
      </c>
      <c r="F138" s="93"/>
      <c r="G138" s="7" t="s">
        <v>19</v>
      </c>
      <c r="H138" s="93"/>
      <c r="I138" s="9"/>
      <c r="J138" s="9" t="s">
        <v>19</v>
      </c>
      <c r="K138" s="9"/>
      <c r="L138" s="159"/>
      <c r="M138" s="8">
        <f t="shared" si="96"/>
        <v>111</v>
      </c>
      <c r="N138" s="7">
        <f t="shared" si="131"/>
        <v>0</v>
      </c>
      <c r="O138" s="7">
        <f t="shared" si="132"/>
        <v>0</v>
      </c>
      <c r="P138" s="7">
        <f t="shared" si="133"/>
        <v>0</v>
      </c>
      <c r="Q138" s="7">
        <f t="shared" si="134"/>
        <v>0</v>
      </c>
      <c r="R138" s="7">
        <f t="shared" si="135"/>
        <v>0</v>
      </c>
      <c r="S138" s="7">
        <f t="shared" si="136"/>
        <v>0</v>
      </c>
      <c r="T138" s="7">
        <f t="shared" si="137"/>
        <v>0</v>
      </c>
      <c r="U138" s="7">
        <f t="shared" si="138"/>
        <v>0</v>
      </c>
      <c r="V138" s="7">
        <f t="shared" si="139"/>
        <v>0</v>
      </c>
      <c r="W138" s="7">
        <f t="shared" si="140"/>
        <v>0</v>
      </c>
      <c r="X138" s="7">
        <f t="shared" si="141"/>
        <v>0</v>
      </c>
      <c r="Y138" s="7">
        <f t="shared" si="142"/>
        <v>0</v>
      </c>
      <c r="Z138" s="7">
        <f t="shared" si="143"/>
        <v>0</v>
      </c>
      <c r="AA138" s="7">
        <f t="shared" si="144"/>
        <v>0</v>
      </c>
      <c r="AB138" s="159"/>
      <c r="AC138" s="7">
        <f t="shared" si="113"/>
        <v>1</v>
      </c>
      <c r="AD138" s="7">
        <f t="shared" si="114"/>
        <v>1</v>
      </c>
      <c r="AE138" s="93"/>
      <c r="AF138" s="159"/>
      <c r="AG138" s="8">
        <f t="shared" si="111"/>
        <v>111</v>
      </c>
      <c r="AH138" s="93"/>
      <c r="AI138" s="7" t="s">
        <v>19</v>
      </c>
      <c r="AJ138" s="93"/>
      <c r="AK138" s="9"/>
      <c r="AL138" s="9" t="s">
        <v>19</v>
      </c>
      <c r="AM138" s="9"/>
      <c r="AN138" s="159"/>
      <c r="AO138" s="8">
        <f t="shared" si="112"/>
        <v>111</v>
      </c>
      <c r="AP138" s="7">
        <f t="shared" si="115"/>
        <v>0</v>
      </c>
      <c r="AQ138" s="7">
        <f t="shared" si="116"/>
        <v>0</v>
      </c>
      <c r="AR138" s="7">
        <f t="shared" si="117"/>
        <v>0</v>
      </c>
      <c r="AS138" s="7">
        <f t="shared" si="118"/>
        <v>0</v>
      </c>
      <c r="AT138" s="7">
        <f t="shared" si="119"/>
        <v>0</v>
      </c>
      <c r="AU138" s="7">
        <f t="shared" si="120"/>
        <v>0</v>
      </c>
      <c r="AV138" s="7">
        <f t="shared" si="121"/>
        <v>0</v>
      </c>
      <c r="AW138" s="7">
        <f t="shared" si="122"/>
        <v>0</v>
      </c>
      <c r="AX138" s="7">
        <f t="shared" si="123"/>
        <v>0</v>
      </c>
      <c r="AY138" s="7">
        <f t="shared" si="124"/>
        <v>0</v>
      </c>
      <c r="AZ138" s="7">
        <f t="shared" si="125"/>
        <v>0</v>
      </c>
      <c r="BA138" s="7">
        <f t="shared" si="126"/>
        <v>0</v>
      </c>
      <c r="BB138" s="7">
        <f t="shared" si="127"/>
        <v>0</v>
      </c>
      <c r="BC138" s="7">
        <f t="shared" si="128"/>
        <v>0</v>
      </c>
      <c r="BD138" s="159"/>
      <c r="BE138" s="7">
        <f t="shared" si="129"/>
        <v>1</v>
      </c>
      <c r="BF138" s="7">
        <f t="shared" si="130"/>
        <v>1</v>
      </c>
      <c r="BG138" s="93"/>
      <c r="BH138" s="11"/>
      <c r="BI138" s="1"/>
      <c r="BJ138" s="2"/>
      <c r="BK138" s="2"/>
      <c r="BL138" s="2"/>
      <c r="BM138" s="1"/>
      <c r="BN138" s="2"/>
      <c r="BO138" s="2"/>
      <c r="BP138" s="2"/>
      <c r="BQ138" s="1"/>
      <c r="BR138" s="1"/>
      <c r="BS138" s="1"/>
    </row>
    <row r="139" spans="1:71" s="5" customFormat="1" ht="15.75" customHeight="1" x14ac:dyDescent="0.35">
      <c r="A139" s="96"/>
      <c r="B139" s="96"/>
      <c r="C139" s="97"/>
      <c r="D139" s="100"/>
      <c r="E139" s="8">
        <v>112</v>
      </c>
      <c r="F139" s="93"/>
      <c r="G139" s="7" t="s">
        <v>19</v>
      </c>
      <c r="H139" s="93"/>
      <c r="I139" s="9" t="str">
        <f t="shared" ref="I139:I170" si="145">IF(F139="","",VLOOKUP(F139,tableau,2))</f>
        <v/>
      </c>
      <c r="J139" s="9" t="s">
        <v>19</v>
      </c>
      <c r="K139" s="9" t="str">
        <f t="shared" ref="K139:K170" si="146">IF(H139="","",VLOOKUP(H139,tableau,2))</f>
        <v/>
      </c>
      <c r="L139" s="159"/>
      <c r="M139" s="8">
        <f t="shared" si="96"/>
        <v>112</v>
      </c>
      <c r="N139" s="7">
        <f t="shared" si="131"/>
        <v>0</v>
      </c>
      <c r="O139" s="7">
        <f t="shared" si="132"/>
        <v>0</v>
      </c>
      <c r="P139" s="7">
        <f t="shared" si="133"/>
        <v>0</v>
      </c>
      <c r="Q139" s="7">
        <f t="shared" si="134"/>
        <v>0</v>
      </c>
      <c r="R139" s="7">
        <f t="shared" si="135"/>
        <v>0</v>
      </c>
      <c r="S139" s="7">
        <f t="shared" si="136"/>
        <v>0</v>
      </c>
      <c r="T139" s="7">
        <f t="shared" si="137"/>
        <v>0</v>
      </c>
      <c r="U139" s="7">
        <f t="shared" si="138"/>
        <v>0</v>
      </c>
      <c r="V139" s="7">
        <f t="shared" si="139"/>
        <v>0</v>
      </c>
      <c r="W139" s="7">
        <f t="shared" si="140"/>
        <v>0</v>
      </c>
      <c r="X139" s="7">
        <f t="shared" si="141"/>
        <v>0</v>
      </c>
      <c r="Y139" s="7">
        <f t="shared" si="142"/>
        <v>0</v>
      </c>
      <c r="Z139" s="7">
        <f t="shared" si="143"/>
        <v>0</v>
      </c>
      <c r="AA139" s="7">
        <f t="shared" si="144"/>
        <v>0</v>
      </c>
      <c r="AB139" s="159"/>
      <c r="AC139" s="7">
        <f t="shared" si="113"/>
        <v>1</v>
      </c>
      <c r="AD139" s="7">
        <f t="shared" si="114"/>
        <v>1</v>
      </c>
      <c r="AE139" s="93"/>
      <c r="AF139" s="159"/>
      <c r="AG139" s="8">
        <f t="shared" si="111"/>
        <v>112</v>
      </c>
      <c r="AH139" s="93"/>
      <c r="AI139" s="7" t="s">
        <v>19</v>
      </c>
      <c r="AJ139" s="93"/>
      <c r="AK139" s="9" t="str">
        <f t="shared" ref="AK139:AK170" si="147">IF(AH139="","",VLOOKUP(AH139,tableau,2))</f>
        <v/>
      </c>
      <c r="AL139" s="9" t="s">
        <v>19</v>
      </c>
      <c r="AM139" s="9" t="str">
        <f t="shared" ref="AM139:AM170" si="148">IF(AJ139="","",VLOOKUP(AJ139,tableau,2))</f>
        <v/>
      </c>
      <c r="AN139" s="159"/>
      <c r="AO139" s="8">
        <f t="shared" si="112"/>
        <v>112</v>
      </c>
      <c r="AP139" s="7">
        <f t="shared" si="115"/>
        <v>0</v>
      </c>
      <c r="AQ139" s="7">
        <f t="shared" si="116"/>
        <v>0</v>
      </c>
      <c r="AR139" s="7">
        <f t="shared" si="117"/>
        <v>0</v>
      </c>
      <c r="AS139" s="7">
        <f t="shared" si="118"/>
        <v>0</v>
      </c>
      <c r="AT139" s="7">
        <f t="shared" si="119"/>
        <v>0</v>
      </c>
      <c r="AU139" s="7">
        <f t="shared" si="120"/>
        <v>0</v>
      </c>
      <c r="AV139" s="7">
        <f t="shared" si="121"/>
        <v>0</v>
      </c>
      <c r="AW139" s="7">
        <f t="shared" si="122"/>
        <v>0</v>
      </c>
      <c r="AX139" s="7">
        <f t="shared" si="123"/>
        <v>0</v>
      </c>
      <c r="AY139" s="7">
        <f t="shared" si="124"/>
        <v>0</v>
      </c>
      <c r="AZ139" s="7">
        <f t="shared" si="125"/>
        <v>0</v>
      </c>
      <c r="BA139" s="7">
        <f t="shared" si="126"/>
        <v>0</v>
      </c>
      <c r="BB139" s="7">
        <f t="shared" si="127"/>
        <v>0</v>
      </c>
      <c r="BC139" s="7">
        <f t="shared" si="128"/>
        <v>0</v>
      </c>
      <c r="BD139" s="159"/>
      <c r="BE139" s="7">
        <f t="shared" si="129"/>
        <v>1</v>
      </c>
      <c r="BF139" s="7">
        <f t="shared" si="130"/>
        <v>1</v>
      </c>
      <c r="BG139" s="93"/>
      <c r="BH139" s="11"/>
      <c r="BI139" s="1"/>
      <c r="BJ139" s="2"/>
      <c r="BK139" s="2"/>
      <c r="BL139" s="2"/>
      <c r="BM139" s="1"/>
      <c r="BN139" s="2"/>
      <c r="BO139" s="2"/>
      <c r="BP139" s="2"/>
      <c r="BQ139" s="1"/>
      <c r="BR139" s="1"/>
      <c r="BS139" s="1"/>
    </row>
    <row r="140" spans="1:71" s="5" customFormat="1" ht="15.75" customHeight="1" x14ac:dyDescent="0.35">
      <c r="A140" s="96"/>
      <c r="B140" s="96"/>
      <c r="C140" s="97"/>
      <c r="D140" s="100"/>
      <c r="E140" s="8">
        <v>113</v>
      </c>
      <c r="F140" s="93"/>
      <c r="G140" s="7" t="s">
        <v>19</v>
      </c>
      <c r="H140" s="93"/>
      <c r="I140" s="9" t="str">
        <f t="shared" si="145"/>
        <v/>
      </c>
      <c r="J140" s="9" t="s">
        <v>19</v>
      </c>
      <c r="K140" s="9" t="str">
        <f t="shared" si="146"/>
        <v/>
      </c>
      <c r="L140" s="159"/>
      <c r="M140" s="8">
        <f t="shared" si="96"/>
        <v>113</v>
      </c>
      <c r="N140" s="7">
        <f t="shared" si="131"/>
        <v>0</v>
      </c>
      <c r="O140" s="7">
        <f t="shared" si="132"/>
        <v>0</v>
      </c>
      <c r="P140" s="7">
        <f t="shared" si="133"/>
        <v>0</v>
      </c>
      <c r="Q140" s="7">
        <f t="shared" si="134"/>
        <v>0</v>
      </c>
      <c r="R140" s="7">
        <f t="shared" si="135"/>
        <v>0</v>
      </c>
      <c r="S140" s="7">
        <f t="shared" si="136"/>
        <v>0</v>
      </c>
      <c r="T140" s="7">
        <f t="shared" si="137"/>
        <v>0</v>
      </c>
      <c r="U140" s="7">
        <f t="shared" si="138"/>
        <v>0</v>
      </c>
      <c r="V140" s="7">
        <f t="shared" si="139"/>
        <v>0</v>
      </c>
      <c r="W140" s="7">
        <f t="shared" si="140"/>
        <v>0</v>
      </c>
      <c r="X140" s="7">
        <f t="shared" si="141"/>
        <v>0</v>
      </c>
      <c r="Y140" s="7">
        <f t="shared" si="142"/>
        <v>0</v>
      </c>
      <c r="Z140" s="7">
        <f t="shared" si="143"/>
        <v>0</v>
      </c>
      <c r="AA140" s="7">
        <f t="shared" si="144"/>
        <v>0</v>
      </c>
      <c r="AB140" s="159"/>
      <c r="AC140" s="7">
        <f t="shared" si="113"/>
        <v>1</v>
      </c>
      <c r="AD140" s="7">
        <f t="shared" si="114"/>
        <v>1</v>
      </c>
      <c r="AE140" s="93"/>
      <c r="AF140" s="159"/>
      <c r="AG140" s="8">
        <f t="shared" si="111"/>
        <v>113</v>
      </c>
      <c r="AH140" s="93"/>
      <c r="AI140" s="7" t="s">
        <v>19</v>
      </c>
      <c r="AJ140" s="93"/>
      <c r="AK140" s="9" t="str">
        <f t="shared" si="147"/>
        <v/>
      </c>
      <c r="AL140" s="9" t="s">
        <v>19</v>
      </c>
      <c r="AM140" s="9" t="str">
        <f t="shared" si="148"/>
        <v/>
      </c>
      <c r="AN140" s="159"/>
      <c r="AO140" s="8">
        <f t="shared" si="112"/>
        <v>113</v>
      </c>
      <c r="AP140" s="7">
        <f t="shared" si="115"/>
        <v>0</v>
      </c>
      <c r="AQ140" s="7">
        <f t="shared" si="116"/>
        <v>0</v>
      </c>
      <c r="AR140" s="7">
        <f t="shared" si="117"/>
        <v>0</v>
      </c>
      <c r="AS140" s="7">
        <f t="shared" si="118"/>
        <v>0</v>
      </c>
      <c r="AT140" s="7">
        <f t="shared" si="119"/>
        <v>0</v>
      </c>
      <c r="AU140" s="7">
        <f t="shared" si="120"/>
        <v>0</v>
      </c>
      <c r="AV140" s="7">
        <f t="shared" si="121"/>
        <v>0</v>
      </c>
      <c r="AW140" s="7">
        <f t="shared" si="122"/>
        <v>0</v>
      </c>
      <c r="AX140" s="7">
        <f t="shared" si="123"/>
        <v>0</v>
      </c>
      <c r="AY140" s="7">
        <f t="shared" si="124"/>
        <v>0</v>
      </c>
      <c r="AZ140" s="7">
        <f t="shared" si="125"/>
        <v>0</v>
      </c>
      <c r="BA140" s="7">
        <f t="shared" si="126"/>
        <v>0</v>
      </c>
      <c r="BB140" s="7">
        <f t="shared" si="127"/>
        <v>0</v>
      </c>
      <c r="BC140" s="7">
        <f t="shared" si="128"/>
        <v>0</v>
      </c>
      <c r="BD140" s="159"/>
      <c r="BE140" s="7">
        <f t="shared" si="129"/>
        <v>1</v>
      </c>
      <c r="BF140" s="7">
        <f t="shared" si="130"/>
        <v>1</v>
      </c>
      <c r="BG140" s="93"/>
      <c r="BH140" s="6"/>
      <c r="BI140" s="1"/>
      <c r="BJ140" s="2"/>
      <c r="BK140" s="2"/>
      <c r="BL140" s="2"/>
      <c r="BM140" s="1"/>
      <c r="BN140" s="2"/>
      <c r="BO140" s="2"/>
      <c r="BP140" s="2"/>
      <c r="BQ140" s="1"/>
      <c r="BR140" s="1"/>
      <c r="BS140" s="1"/>
    </row>
    <row r="141" spans="1:71" s="5" customFormat="1" ht="15.75" customHeight="1" x14ac:dyDescent="0.35">
      <c r="A141" s="101"/>
      <c r="B141" s="101"/>
      <c r="C141" s="102"/>
      <c r="D141" s="100"/>
      <c r="E141" s="8">
        <v>114</v>
      </c>
      <c r="F141" s="104"/>
      <c r="G141" s="7" t="s">
        <v>19</v>
      </c>
      <c r="H141" s="104"/>
      <c r="I141" s="9" t="str">
        <f t="shared" si="145"/>
        <v/>
      </c>
      <c r="J141" s="9" t="s">
        <v>19</v>
      </c>
      <c r="K141" s="9" t="str">
        <f t="shared" si="146"/>
        <v/>
      </c>
      <c r="L141" s="159"/>
      <c r="M141" s="8">
        <f t="shared" si="96"/>
        <v>114</v>
      </c>
      <c r="N141" s="7">
        <f t="shared" si="131"/>
        <v>0</v>
      </c>
      <c r="O141" s="7">
        <f t="shared" si="132"/>
        <v>0</v>
      </c>
      <c r="P141" s="7">
        <f t="shared" si="133"/>
        <v>0</v>
      </c>
      <c r="Q141" s="7">
        <f t="shared" si="134"/>
        <v>0</v>
      </c>
      <c r="R141" s="7">
        <f t="shared" si="135"/>
        <v>0</v>
      </c>
      <c r="S141" s="7">
        <f t="shared" si="136"/>
        <v>0</v>
      </c>
      <c r="T141" s="7">
        <f t="shared" si="137"/>
        <v>0</v>
      </c>
      <c r="U141" s="7">
        <f t="shared" si="138"/>
        <v>0</v>
      </c>
      <c r="V141" s="7">
        <f t="shared" si="139"/>
        <v>0</v>
      </c>
      <c r="W141" s="7">
        <f t="shared" si="140"/>
        <v>0</v>
      </c>
      <c r="X141" s="7">
        <f t="shared" si="141"/>
        <v>0</v>
      </c>
      <c r="Y141" s="7">
        <f t="shared" si="142"/>
        <v>0</v>
      </c>
      <c r="Z141" s="7">
        <f t="shared" si="143"/>
        <v>0</v>
      </c>
      <c r="AA141" s="7">
        <f t="shared" si="144"/>
        <v>0</v>
      </c>
      <c r="AB141" s="159"/>
      <c r="AC141" s="7">
        <f t="shared" si="113"/>
        <v>1</v>
      </c>
      <c r="AD141" s="7">
        <f t="shared" si="114"/>
        <v>1</v>
      </c>
      <c r="AE141" s="93"/>
      <c r="AF141" s="159"/>
      <c r="AG141" s="8">
        <f t="shared" si="111"/>
        <v>114</v>
      </c>
      <c r="AH141" s="104"/>
      <c r="AI141" s="7" t="s">
        <v>19</v>
      </c>
      <c r="AJ141" s="104"/>
      <c r="AK141" s="9" t="str">
        <f t="shared" si="147"/>
        <v/>
      </c>
      <c r="AL141" s="9" t="s">
        <v>19</v>
      </c>
      <c r="AM141" s="9" t="str">
        <f t="shared" si="148"/>
        <v/>
      </c>
      <c r="AN141" s="159"/>
      <c r="AO141" s="8">
        <f t="shared" si="112"/>
        <v>114</v>
      </c>
      <c r="AP141" s="7">
        <f t="shared" si="115"/>
        <v>0</v>
      </c>
      <c r="AQ141" s="7">
        <f t="shared" si="116"/>
        <v>0</v>
      </c>
      <c r="AR141" s="7">
        <f t="shared" si="117"/>
        <v>0</v>
      </c>
      <c r="AS141" s="7">
        <f t="shared" si="118"/>
        <v>0</v>
      </c>
      <c r="AT141" s="7">
        <f t="shared" si="119"/>
        <v>0</v>
      </c>
      <c r="AU141" s="7">
        <f t="shared" si="120"/>
        <v>0</v>
      </c>
      <c r="AV141" s="7">
        <f t="shared" si="121"/>
        <v>0</v>
      </c>
      <c r="AW141" s="7">
        <f t="shared" si="122"/>
        <v>0</v>
      </c>
      <c r="AX141" s="7">
        <f t="shared" si="123"/>
        <v>0</v>
      </c>
      <c r="AY141" s="7">
        <f t="shared" si="124"/>
        <v>0</v>
      </c>
      <c r="AZ141" s="7">
        <f t="shared" si="125"/>
        <v>0</v>
      </c>
      <c r="BA141" s="7">
        <f t="shared" si="126"/>
        <v>0</v>
      </c>
      <c r="BB141" s="7">
        <f t="shared" si="127"/>
        <v>0</v>
      </c>
      <c r="BC141" s="7">
        <f t="shared" si="128"/>
        <v>0</v>
      </c>
      <c r="BD141" s="159"/>
      <c r="BE141" s="7">
        <f t="shared" si="129"/>
        <v>1</v>
      </c>
      <c r="BF141" s="7">
        <f t="shared" si="130"/>
        <v>1</v>
      </c>
      <c r="BG141" s="93"/>
      <c r="BH141" s="6"/>
      <c r="BI141" s="1"/>
      <c r="BJ141" s="2"/>
      <c r="BK141" s="2"/>
      <c r="BL141" s="2"/>
      <c r="BM141" s="1"/>
      <c r="BN141" s="2"/>
      <c r="BO141" s="2"/>
      <c r="BP141" s="2"/>
      <c r="BQ141" s="1"/>
      <c r="BR141" s="1"/>
      <c r="BS141" s="1"/>
    </row>
    <row r="142" spans="1:71" s="5" customFormat="1" ht="15.75" customHeight="1" x14ac:dyDescent="0.35">
      <c r="A142" s="101"/>
      <c r="B142" s="101"/>
      <c r="C142" s="102"/>
      <c r="D142" s="100"/>
      <c r="E142" s="8">
        <v>115</v>
      </c>
      <c r="F142" s="104"/>
      <c r="G142" s="7" t="s">
        <v>19</v>
      </c>
      <c r="H142" s="104"/>
      <c r="I142" s="9" t="str">
        <f t="shared" si="145"/>
        <v/>
      </c>
      <c r="J142" s="9" t="s">
        <v>19</v>
      </c>
      <c r="K142" s="9" t="str">
        <f t="shared" si="146"/>
        <v/>
      </c>
      <c r="L142" s="159"/>
      <c r="M142" s="8">
        <f t="shared" si="96"/>
        <v>115</v>
      </c>
      <c r="N142" s="7">
        <f t="shared" si="131"/>
        <v>0</v>
      </c>
      <c r="O142" s="7">
        <f t="shared" si="132"/>
        <v>0</v>
      </c>
      <c r="P142" s="7">
        <f t="shared" si="133"/>
        <v>0</v>
      </c>
      <c r="Q142" s="7">
        <f t="shared" si="134"/>
        <v>0</v>
      </c>
      <c r="R142" s="7">
        <f t="shared" si="135"/>
        <v>0</v>
      </c>
      <c r="S142" s="7">
        <f t="shared" si="136"/>
        <v>0</v>
      </c>
      <c r="T142" s="7">
        <f t="shared" si="137"/>
        <v>0</v>
      </c>
      <c r="U142" s="7">
        <f t="shared" si="138"/>
        <v>0</v>
      </c>
      <c r="V142" s="7">
        <f t="shared" si="139"/>
        <v>0</v>
      </c>
      <c r="W142" s="7">
        <f t="shared" si="140"/>
        <v>0</v>
      </c>
      <c r="X142" s="7">
        <f t="shared" si="141"/>
        <v>0</v>
      </c>
      <c r="Y142" s="7">
        <f t="shared" si="142"/>
        <v>0</v>
      </c>
      <c r="Z142" s="7">
        <f t="shared" si="143"/>
        <v>0</v>
      </c>
      <c r="AA142" s="7">
        <f t="shared" si="144"/>
        <v>0</v>
      </c>
      <c r="AB142" s="159"/>
      <c r="AC142" s="7">
        <f t="shared" si="113"/>
        <v>1</v>
      </c>
      <c r="AD142" s="7">
        <f t="shared" si="114"/>
        <v>1</v>
      </c>
      <c r="AE142" s="93"/>
      <c r="AF142" s="159"/>
      <c r="AG142" s="8">
        <f t="shared" si="111"/>
        <v>115</v>
      </c>
      <c r="AH142" s="104"/>
      <c r="AI142" s="7" t="s">
        <v>19</v>
      </c>
      <c r="AJ142" s="104"/>
      <c r="AK142" s="9" t="str">
        <f t="shared" si="147"/>
        <v/>
      </c>
      <c r="AL142" s="9" t="s">
        <v>19</v>
      </c>
      <c r="AM142" s="9" t="str">
        <f t="shared" si="148"/>
        <v/>
      </c>
      <c r="AN142" s="159"/>
      <c r="AO142" s="8">
        <f t="shared" si="112"/>
        <v>115</v>
      </c>
      <c r="AP142" s="7">
        <f t="shared" si="115"/>
        <v>0</v>
      </c>
      <c r="AQ142" s="7">
        <f t="shared" si="116"/>
        <v>0</v>
      </c>
      <c r="AR142" s="7">
        <f t="shared" si="117"/>
        <v>0</v>
      </c>
      <c r="AS142" s="7">
        <f t="shared" si="118"/>
        <v>0</v>
      </c>
      <c r="AT142" s="7">
        <f t="shared" si="119"/>
        <v>0</v>
      </c>
      <c r="AU142" s="7">
        <f t="shared" si="120"/>
        <v>0</v>
      </c>
      <c r="AV142" s="7">
        <f t="shared" si="121"/>
        <v>0</v>
      </c>
      <c r="AW142" s="7">
        <f t="shared" si="122"/>
        <v>0</v>
      </c>
      <c r="AX142" s="7">
        <f t="shared" si="123"/>
        <v>0</v>
      </c>
      <c r="AY142" s="7">
        <f t="shared" si="124"/>
        <v>0</v>
      </c>
      <c r="AZ142" s="7">
        <f t="shared" si="125"/>
        <v>0</v>
      </c>
      <c r="BA142" s="7">
        <f t="shared" si="126"/>
        <v>0</v>
      </c>
      <c r="BB142" s="7">
        <f t="shared" si="127"/>
        <v>0</v>
      </c>
      <c r="BC142" s="7">
        <f t="shared" si="128"/>
        <v>0</v>
      </c>
      <c r="BD142" s="159"/>
      <c r="BE142" s="7">
        <f t="shared" si="129"/>
        <v>1</v>
      </c>
      <c r="BF142" s="7">
        <f t="shared" si="130"/>
        <v>1</v>
      </c>
      <c r="BG142" s="93"/>
      <c r="BH142" s="6"/>
      <c r="BI142" s="1"/>
      <c r="BJ142" s="2"/>
      <c r="BK142" s="2"/>
      <c r="BL142" s="2"/>
      <c r="BM142" s="1"/>
      <c r="BN142" s="2"/>
      <c r="BO142" s="2"/>
      <c r="BP142" s="2"/>
      <c r="BQ142" s="1"/>
      <c r="BR142" s="1"/>
      <c r="BS142" s="1"/>
    </row>
    <row r="143" spans="1:71" s="5" customFormat="1" ht="15.75" customHeight="1" x14ac:dyDescent="0.35">
      <c r="A143" s="101"/>
      <c r="B143" s="101"/>
      <c r="C143" s="102"/>
      <c r="D143" s="100"/>
      <c r="E143" s="8">
        <v>116</v>
      </c>
      <c r="F143" s="104"/>
      <c r="G143" s="7" t="s">
        <v>19</v>
      </c>
      <c r="H143" s="104"/>
      <c r="I143" s="9" t="str">
        <f t="shared" si="145"/>
        <v/>
      </c>
      <c r="J143" s="9" t="s">
        <v>19</v>
      </c>
      <c r="K143" s="9" t="str">
        <f t="shared" si="146"/>
        <v/>
      </c>
      <c r="L143" s="159"/>
      <c r="M143" s="8">
        <f t="shared" si="96"/>
        <v>116</v>
      </c>
      <c r="N143" s="7">
        <f t="shared" si="131"/>
        <v>0</v>
      </c>
      <c r="O143" s="7">
        <f t="shared" si="132"/>
        <v>0</v>
      </c>
      <c r="P143" s="7">
        <f t="shared" si="133"/>
        <v>0</v>
      </c>
      <c r="Q143" s="7">
        <f t="shared" si="134"/>
        <v>0</v>
      </c>
      <c r="R143" s="7">
        <f t="shared" si="135"/>
        <v>0</v>
      </c>
      <c r="S143" s="7">
        <f t="shared" si="136"/>
        <v>0</v>
      </c>
      <c r="T143" s="7">
        <f t="shared" si="137"/>
        <v>0</v>
      </c>
      <c r="U143" s="7">
        <f t="shared" si="138"/>
        <v>0</v>
      </c>
      <c r="V143" s="7">
        <f t="shared" si="139"/>
        <v>0</v>
      </c>
      <c r="W143" s="7">
        <f t="shared" si="140"/>
        <v>0</v>
      </c>
      <c r="X143" s="7">
        <f t="shared" si="141"/>
        <v>0</v>
      </c>
      <c r="Y143" s="7">
        <f t="shared" si="142"/>
        <v>0</v>
      </c>
      <c r="Z143" s="7">
        <f t="shared" si="143"/>
        <v>0</v>
      </c>
      <c r="AA143" s="7">
        <f t="shared" si="144"/>
        <v>0</v>
      </c>
      <c r="AB143" s="159"/>
      <c r="AC143" s="7">
        <f t="shared" si="113"/>
        <v>1</v>
      </c>
      <c r="AD143" s="7">
        <f t="shared" si="114"/>
        <v>1</v>
      </c>
      <c r="AE143" s="93"/>
      <c r="AF143" s="159"/>
      <c r="AG143" s="8">
        <f t="shared" si="111"/>
        <v>116</v>
      </c>
      <c r="AH143" s="104"/>
      <c r="AI143" s="7" t="s">
        <v>19</v>
      </c>
      <c r="AJ143" s="104"/>
      <c r="AK143" s="9" t="str">
        <f t="shared" si="147"/>
        <v/>
      </c>
      <c r="AL143" s="9" t="s">
        <v>19</v>
      </c>
      <c r="AM143" s="9" t="str">
        <f t="shared" si="148"/>
        <v/>
      </c>
      <c r="AN143" s="159"/>
      <c r="AO143" s="8">
        <f t="shared" si="112"/>
        <v>116</v>
      </c>
      <c r="AP143" s="7">
        <f t="shared" si="115"/>
        <v>0</v>
      </c>
      <c r="AQ143" s="7">
        <f t="shared" si="116"/>
        <v>0</v>
      </c>
      <c r="AR143" s="7">
        <f t="shared" si="117"/>
        <v>0</v>
      </c>
      <c r="AS143" s="7">
        <f t="shared" si="118"/>
        <v>0</v>
      </c>
      <c r="AT143" s="7">
        <f t="shared" si="119"/>
        <v>0</v>
      </c>
      <c r="AU143" s="7">
        <f t="shared" si="120"/>
        <v>0</v>
      </c>
      <c r="AV143" s="7">
        <f t="shared" si="121"/>
        <v>0</v>
      </c>
      <c r="AW143" s="7">
        <f t="shared" si="122"/>
        <v>0</v>
      </c>
      <c r="AX143" s="7">
        <f t="shared" si="123"/>
        <v>0</v>
      </c>
      <c r="AY143" s="7">
        <f t="shared" si="124"/>
        <v>0</v>
      </c>
      <c r="AZ143" s="7">
        <f t="shared" si="125"/>
        <v>0</v>
      </c>
      <c r="BA143" s="7">
        <f t="shared" si="126"/>
        <v>0</v>
      </c>
      <c r="BB143" s="7">
        <f t="shared" si="127"/>
        <v>0</v>
      </c>
      <c r="BC143" s="7">
        <f t="shared" si="128"/>
        <v>0</v>
      </c>
      <c r="BD143" s="159"/>
      <c r="BE143" s="7">
        <f t="shared" si="129"/>
        <v>1</v>
      </c>
      <c r="BF143" s="7">
        <f t="shared" si="130"/>
        <v>1</v>
      </c>
      <c r="BG143" s="93"/>
      <c r="BH143" s="6"/>
      <c r="BI143" s="1"/>
      <c r="BJ143" s="2"/>
      <c r="BK143" s="2"/>
      <c r="BL143" s="2"/>
      <c r="BM143" s="1"/>
      <c r="BN143" s="2"/>
      <c r="BO143" s="2"/>
      <c r="BP143" s="2"/>
      <c r="BQ143" s="1"/>
      <c r="BR143" s="1"/>
      <c r="BS143" s="1"/>
    </row>
    <row r="144" spans="1:71" s="5" customFormat="1" ht="15.75" customHeight="1" x14ac:dyDescent="0.35">
      <c r="A144" s="101"/>
      <c r="B144" s="101"/>
      <c r="C144" s="102"/>
      <c r="D144" s="100"/>
      <c r="E144" s="8">
        <v>117</v>
      </c>
      <c r="F144" s="104"/>
      <c r="G144" s="7" t="s">
        <v>19</v>
      </c>
      <c r="H144" s="104"/>
      <c r="I144" s="9" t="str">
        <f t="shared" si="145"/>
        <v/>
      </c>
      <c r="J144" s="9" t="s">
        <v>19</v>
      </c>
      <c r="K144" s="9" t="str">
        <f t="shared" si="146"/>
        <v/>
      </c>
      <c r="L144" s="159"/>
      <c r="M144" s="8">
        <f t="shared" si="96"/>
        <v>117</v>
      </c>
      <c r="N144" s="7">
        <f t="shared" si="131"/>
        <v>0</v>
      </c>
      <c r="O144" s="7">
        <f t="shared" si="132"/>
        <v>0</v>
      </c>
      <c r="P144" s="7">
        <f t="shared" si="133"/>
        <v>0</v>
      </c>
      <c r="Q144" s="7">
        <f t="shared" si="134"/>
        <v>0</v>
      </c>
      <c r="R144" s="7">
        <f t="shared" si="135"/>
        <v>0</v>
      </c>
      <c r="S144" s="7">
        <f t="shared" si="136"/>
        <v>0</v>
      </c>
      <c r="T144" s="7">
        <f t="shared" si="137"/>
        <v>0</v>
      </c>
      <c r="U144" s="7">
        <f t="shared" si="138"/>
        <v>0</v>
      </c>
      <c r="V144" s="7">
        <f t="shared" si="139"/>
        <v>0</v>
      </c>
      <c r="W144" s="7">
        <f t="shared" si="140"/>
        <v>0</v>
      </c>
      <c r="X144" s="7">
        <f t="shared" si="141"/>
        <v>0</v>
      </c>
      <c r="Y144" s="7">
        <f t="shared" si="142"/>
        <v>0</v>
      </c>
      <c r="Z144" s="7">
        <f t="shared" si="143"/>
        <v>0</v>
      </c>
      <c r="AA144" s="7">
        <f t="shared" si="144"/>
        <v>0</v>
      </c>
      <c r="AB144" s="159"/>
      <c r="AC144" s="7">
        <f t="shared" si="113"/>
        <v>1</v>
      </c>
      <c r="AD144" s="7">
        <f t="shared" si="114"/>
        <v>1</v>
      </c>
      <c r="AE144" s="93"/>
      <c r="AF144" s="159"/>
      <c r="AG144" s="8">
        <f t="shared" si="111"/>
        <v>117</v>
      </c>
      <c r="AH144" s="104"/>
      <c r="AI144" s="7" t="s">
        <v>19</v>
      </c>
      <c r="AJ144" s="104"/>
      <c r="AK144" s="9" t="str">
        <f t="shared" si="147"/>
        <v/>
      </c>
      <c r="AL144" s="9" t="s">
        <v>19</v>
      </c>
      <c r="AM144" s="9" t="str">
        <f t="shared" si="148"/>
        <v/>
      </c>
      <c r="AN144" s="159"/>
      <c r="AO144" s="8">
        <f t="shared" si="112"/>
        <v>117</v>
      </c>
      <c r="AP144" s="7">
        <f t="shared" si="115"/>
        <v>0</v>
      </c>
      <c r="AQ144" s="7">
        <f t="shared" si="116"/>
        <v>0</v>
      </c>
      <c r="AR144" s="7">
        <f t="shared" si="117"/>
        <v>0</v>
      </c>
      <c r="AS144" s="7">
        <f t="shared" si="118"/>
        <v>0</v>
      </c>
      <c r="AT144" s="7">
        <f t="shared" si="119"/>
        <v>0</v>
      </c>
      <c r="AU144" s="7">
        <f t="shared" si="120"/>
        <v>0</v>
      </c>
      <c r="AV144" s="7">
        <f t="shared" si="121"/>
        <v>0</v>
      </c>
      <c r="AW144" s="7">
        <f t="shared" si="122"/>
        <v>0</v>
      </c>
      <c r="AX144" s="7">
        <f t="shared" si="123"/>
        <v>0</v>
      </c>
      <c r="AY144" s="7">
        <f t="shared" si="124"/>
        <v>0</v>
      </c>
      <c r="AZ144" s="7">
        <f t="shared" si="125"/>
        <v>0</v>
      </c>
      <c r="BA144" s="7">
        <f t="shared" si="126"/>
        <v>0</v>
      </c>
      <c r="BB144" s="7">
        <f t="shared" si="127"/>
        <v>0</v>
      </c>
      <c r="BC144" s="7">
        <f t="shared" si="128"/>
        <v>0</v>
      </c>
      <c r="BD144" s="159"/>
      <c r="BE144" s="7">
        <f t="shared" si="129"/>
        <v>1</v>
      </c>
      <c r="BF144" s="7">
        <f t="shared" si="130"/>
        <v>1</v>
      </c>
      <c r="BG144" s="93"/>
      <c r="BH144" s="6"/>
      <c r="BI144" s="1"/>
      <c r="BJ144" s="2"/>
      <c r="BK144" s="2"/>
      <c r="BL144" s="2"/>
      <c r="BM144" s="1"/>
      <c r="BN144" s="2"/>
      <c r="BO144" s="2"/>
      <c r="BP144" s="2"/>
      <c r="BQ144" s="1"/>
      <c r="BR144" s="1"/>
      <c r="BS144" s="1"/>
    </row>
    <row r="145" spans="1:71" s="5" customFormat="1" ht="15" customHeight="1" x14ac:dyDescent="0.35">
      <c r="A145" s="101"/>
      <c r="B145" s="101"/>
      <c r="C145" s="102"/>
      <c r="D145" s="100"/>
      <c r="E145" s="8">
        <v>118</v>
      </c>
      <c r="F145" s="104"/>
      <c r="G145" s="7" t="s">
        <v>19</v>
      </c>
      <c r="H145" s="104"/>
      <c r="I145" s="9" t="str">
        <f t="shared" si="145"/>
        <v/>
      </c>
      <c r="J145" s="9" t="s">
        <v>19</v>
      </c>
      <c r="K145" s="9" t="str">
        <f t="shared" si="146"/>
        <v/>
      </c>
      <c r="L145" s="159"/>
      <c r="M145" s="8">
        <f t="shared" si="96"/>
        <v>118</v>
      </c>
      <c r="N145" s="7">
        <f t="shared" si="131"/>
        <v>0</v>
      </c>
      <c r="O145" s="7">
        <f t="shared" si="132"/>
        <v>0</v>
      </c>
      <c r="P145" s="7">
        <f t="shared" si="133"/>
        <v>0</v>
      </c>
      <c r="Q145" s="7">
        <f t="shared" si="134"/>
        <v>0</v>
      </c>
      <c r="R145" s="7">
        <f t="shared" si="135"/>
        <v>0</v>
      </c>
      <c r="S145" s="7">
        <f t="shared" si="136"/>
        <v>0</v>
      </c>
      <c r="T145" s="7">
        <f t="shared" si="137"/>
        <v>0</v>
      </c>
      <c r="U145" s="7">
        <f t="shared" si="138"/>
        <v>0</v>
      </c>
      <c r="V145" s="7">
        <f t="shared" si="139"/>
        <v>0</v>
      </c>
      <c r="W145" s="7">
        <f t="shared" si="140"/>
        <v>0</v>
      </c>
      <c r="X145" s="7">
        <f t="shared" si="141"/>
        <v>0</v>
      </c>
      <c r="Y145" s="7">
        <f t="shared" si="142"/>
        <v>0</v>
      </c>
      <c r="Z145" s="7">
        <f t="shared" si="143"/>
        <v>0</v>
      </c>
      <c r="AA145" s="7">
        <f t="shared" si="144"/>
        <v>0</v>
      </c>
      <c r="AB145" s="159"/>
      <c r="AC145" s="7">
        <f t="shared" si="113"/>
        <v>1</v>
      </c>
      <c r="AD145" s="7">
        <f t="shared" si="114"/>
        <v>1</v>
      </c>
      <c r="AE145" s="93"/>
      <c r="AF145" s="159"/>
      <c r="AG145" s="8">
        <f t="shared" si="111"/>
        <v>118</v>
      </c>
      <c r="AH145" s="104"/>
      <c r="AI145" s="7" t="s">
        <v>19</v>
      </c>
      <c r="AJ145" s="104"/>
      <c r="AK145" s="9" t="str">
        <f t="shared" si="147"/>
        <v/>
      </c>
      <c r="AL145" s="9" t="s">
        <v>19</v>
      </c>
      <c r="AM145" s="9" t="str">
        <f t="shared" si="148"/>
        <v/>
      </c>
      <c r="AN145" s="159"/>
      <c r="AO145" s="8">
        <f t="shared" si="112"/>
        <v>118</v>
      </c>
      <c r="AP145" s="7">
        <f t="shared" si="115"/>
        <v>0</v>
      </c>
      <c r="AQ145" s="7">
        <f t="shared" si="116"/>
        <v>0</v>
      </c>
      <c r="AR145" s="7">
        <f t="shared" si="117"/>
        <v>0</v>
      </c>
      <c r="AS145" s="7">
        <f t="shared" si="118"/>
        <v>0</v>
      </c>
      <c r="AT145" s="7">
        <f t="shared" si="119"/>
        <v>0</v>
      </c>
      <c r="AU145" s="7">
        <f t="shared" si="120"/>
        <v>0</v>
      </c>
      <c r="AV145" s="7">
        <f t="shared" si="121"/>
        <v>0</v>
      </c>
      <c r="AW145" s="7">
        <f t="shared" si="122"/>
        <v>0</v>
      </c>
      <c r="AX145" s="7">
        <f t="shared" si="123"/>
        <v>0</v>
      </c>
      <c r="AY145" s="7">
        <f t="shared" si="124"/>
        <v>0</v>
      </c>
      <c r="AZ145" s="7">
        <f t="shared" si="125"/>
        <v>0</v>
      </c>
      <c r="BA145" s="7">
        <f t="shared" si="126"/>
        <v>0</v>
      </c>
      <c r="BB145" s="7">
        <f t="shared" si="127"/>
        <v>0</v>
      </c>
      <c r="BC145" s="7">
        <f t="shared" si="128"/>
        <v>0</v>
      </c>
      <c r="BD145" s="159"/>
      <c r="BE145" s="7">
        <f t="shared" si="129"/>
        <v>1</v>
      </c>
      <c r="BF145" s="7">
        <f t="shared" si="130"/>
        <v>1</v>
      </c>
      <c r="BG145" s="93"/>
      <c r="BH145" s="6"/>
      <c r="BI145" s="1"/>
      <c r="BJ145" s="2"/>
      <c r="BK145" s="2"/>
      <c r="BL145" s="2"/>
      <c r="BM145" s="1"/>
      <c r="BN145" s="2"/>
      <c r="BO145" s="2"/>
      <c r="BP145" s="2"/>
      <c r="BQ145" s="1"/>
      <c r="BR145" s="1"/>
      <c r="BS145" s="1"/>
    </row>
    <row r="146" spans="1:71" s="5" customFormat="1" ht="15.75" customHeight="1" x14ac:dyDescent="0.35">
      <c r="A146" s="101"/>
      <c r="B146" s="101"/>
      <c r="C146" s="102"/>
      <c r="D146" s="100"/>
      <c r="E146" s="8">
        <v>119</v>
      </c>
      <c r="F146" s="93"/>
      <c r="G146" s="7" t="s">
        <v>19</v>
      </c>
      <c r="H146" s="93"/>
      <c r="I146" s="9" t="str">
        <f t="shared" si="145"/>
        <v/>
      </c>
      <c r="J146" s="9" t="s">
        <v>19</v>
      </c>
      <c r="K146" s="9" t="str">
        <f t="shared" si="146"/>
        <v/>
      </c>
      <c r="L146" s="159"/>
      <c r="M146" s="8">
        <f t="shared" si="96"/>
        <v>119</v>
      </c>
      <c r="N146" s="7">
        <f t="shared" si="131"/>
        <v>0</v>
      </c>
      <c r="O146" s="7">
        <f t="shared" si="132"/>
        <v>0</v>
      </c>
      <c r="P146" s="7">
        <f t="shared" si="133"/>
        <v>0</v>
      </c>
      <c r="Q146" s="7">
        <f t="shared" si="134"/>
        <v>0</v>
      </c>
      <c r="R146" s="7">
        <f t="shared" si="135"/>
        <v>0</v>
      </c>
      <c r="S146" s="7">
        <f t="shared" si="136"/>
        <v>0</v>
      </c>
      <c r="T146" s="7">
        <f t="shared" si="137"/>
        <v>0</v>
      </c>
      <c r="U146" s="7">
        <f t="shared" si="138"/>
        <v>0</v>
      </c>
      <c r="V146" s="7">
        <f t="shared" si="139"/>
        <v>0</v>
      </c>
      <c r="W146" s="7">
        <f t="shared" si="140"/>
        <v>0</v>
      </c>
      <c r="X146" s="7">
        <f t="shared" si="141"/>
        <v>0</v>
      </c>
      <c r="Y146" s="7">
        <f t="shared" si="142"/>
        <v>0</v>
      </c>
      <c r="Z146" s="7">
        <f t="shared" si="143"/>
        <v>0</v>
      </c>
      <c r="AA146" s="7">
        <f t="shared" si="144"/>
        <v>0</v>
      </c>
      <c r="AB146" s="159"/>
      <c r="AC146" s="7">
        <f t="shared" si="113"/>
        <v>1</v>
      </c>
      <c r="AD146" s="7">
        <f t="shared" si="114"/>
        <v>1</v>
      </c>
      <c r="AE146" s="93"/>
      <c r="AF146" s="159"/>
      <c r="AG146" s="8">
        <f t="shared" si="111"/>
        <v>119</v>
      </c>
      <c r="AH146" s="93"/>
      <c r="AI146" s="7" t="s">
        <v>19</v>
      </c>
      <c r="AJ146" s="93"/>
      <c r="AK146" s="9" t="str">
        <f t="shared" si="147"/>
        <v/>
      </c>
      <c r="AL146" s="9" t="s">
        <v>19</v>
      </c>
      <c r="AM146" s="9" t="str">
        <f t="shared" si="148"/>
        <v/>
      </c>
      <c r="AN146" s="159"/>
      <c r="AO146" s="8">
        <f t="shared" si="112"/>
        <v>119</v>
      </c>
      <c r="AP146" s="7">
        <f t="shared" si="115"/>
        <v>0</v>
      </c>
      <c r="AQ146" s="7">
        <f t="shared" si="116"/>
        <v>0</v>
      </c>
      <c r="AR146" s="7">
        <f t="shared" si="117"/>
        <v>0</v>
      </c>
      <c r="AS146" s="7">
        <f t="shared" si="118"/>
        <v>0</v>
      </c>
      <c r="AT146" s="7">
        <f t="shared" si="119"/>
        <v>0</v>
      </c>
      <c r="AU146" s="7">
        <f t="shared" si="120"/>
        <v>0</v>
      </c>
      <c r="AV146" s="7">
        <f t="shared" si="121"/>
        <v>0</v>
      </c>
      <c r="AW146" s="7">
        <f t="shared" si="122"/>
        <v>0</v>
      </c>
      <c r="AX146" s="7">
        <f t="shared" si="123"/>
        <v>0</v>
      </c>
      <c r="AY146" s="7">
        <f t="shared" si="124"/>
        <v>0</v>
      </c>
      <c r="AZ146" s="7">
        <f t="shared" si="125"/>
        <v>0</v>
      </c>
      <c r="BA146" s="7">
        <f t="shared" si="126"/>
        <v>0</v>
      </c>
      <c r="BB146" s="7">
        <f t="shared" si="127"/>
        <v>0</v>
      </c>
      <c r="BC146" s="7">
        <f t="shared" si="128"/>
        <v>0</v>
      </c>
      <c r="BD146" s="159"/>
      <c r="BE146" s="7">
        <f t="shared" si="129"/>
        <v>1</v>
      </c>
      <c r="BF146" s="7">
        <f t="shared" si="130"/>
        <v>1</v>
      </c>
      <c r="BG146" s="93"/>
      <c r="BH146" s="6"/>
      <c r="BI146" s="1"/>
      <c r="BJ146" s="2"/>
      <c r="BK146" s="2"/>
      <c r="BL146" s="2"/>
      <c r="BM146" s="1"/>
      <c r="BN146" s="2"/>
      <c r="BO146" s="2"/>
      <c r="BP146" s="2"/>
      <c r="BQ146" s="1"/>
      <c r="BR146" s="1"/>
      <c r="BS146" s="1"/>
    </row>
    <row r="147" spans="1:71" s="5" customFormat="1" ht="15.75" customHeight="1" x14ac:dyDescent="0.35">
      <c r="A147" s="101"/>
      <c r="B147" s="101"/>
      <c r="C147" s="102"/>
      <c r="D147" s="100"/>
      <c r="E147" s="8">
        <v>120</v>
      </c>
      <c r="F147" s="93"/>
      <c r="G147" s="7" t="s">
        <v>19</v>
      </c>
      <c r="H147" s="93"/>
      <c r="I147" s="9" t="str">
        <f t="shared" si="145"/>
        <v/>
      </c>
      <c r="J147" s="9" t="s">
        <v>19</v>
      </c>
      <c r="K147" s="9" t="str">
        <f t="shared" si="146"/>
        <v/>
      </c>
      <c r="L147" s="159"/>
      <c r="M147" s="8">
        <f t="shared" si="96"/>
        <v>120</v>
      </c>
      <c r="N147" s="7">
        <f t="shared" si="131"/>
        <v>0</v>
      </c>
      <c r="O147" s="7">
        <f t="shared" si="132"/>
        <v>0</v>
      </c>
      <c r="P147" s="7">
        <f t="shared" si="133"/>
        <v>0</v>
      </c>
      <c r="Q147" s="7">
        <f t="shared" si="134"/>
        <v>0</v>
      </c>
      <c r="R147" s="7">
        <f t="shared" si="135"/>
        <v>0</v>
      </c>
      <c r="S147" s="7">
        <f t="shared" si="136"/>
        <v>0</v>
      </c>
      <c r="T147" s="7">
        <f t="shared" si="137"/>
        <v>0</v>
      </c>
      <c r="U147" s="7">
        <f t="shared" si="138"/>
        <v>0</v>
      </c>
      <c r="V147" s="7">
        <f t="shared" si="139"/>
        <v>0</v>
      </c>
      <c r="W147" s="7">
        <f t="shared" si="140"/>
        <v>0</v>
      </c>
      <c r="X147" s="7">
        <f t="shared" si="141"/>
        <v>0</v>
      </c>
      <c r="Y147" s="7">
        <f t="shared" si="142"/>
        <v>0</v>
      </c>
      <c r="Z147" s="7">
        <f t="shared" si="143"/>
        <v>0</v>
      </c>
      <c r="AA147" s="7">
        <f t="shared" si="144"/>
        <v>0</v>
      </c>
      <c r="AB147" s="159"/>
      <c r="AC147" s="7">
        <f t="shared" si="113"/>
        <v>1</v>
      </c>
      <c r="AD147" s="7">
        <f t="shared" si="114"/>
        <v>1</v>
      </c>
      <c r="AE147" s="93"/>
      <c r="AF147" s="159"/>
      <c r="AG147" s="8">
        <f t="shared" si="111"/>
        <v>120</v>
      </c>
      <c r="AH147" s="93"/>
      <c r="AI147" s="7" t="s">
        <v>19</v>
      </c>
      <c r="AJ147" s="93"/>
      <c r="AK147" s="9" t="str">
        <f t="shared" si="147"/>
        <v/>
      </c>
      <c r="AL147" s="9" t="s">
        <v>19</v>
      </c>
      <c r="AM147" s="9" t="str">
        <f t="shared" si="148"/>
        <v/>
      </c>
      <c r="AN147" s="159"/>
      <c r="AO147" s="8">
        <f t="shared" si="112"/>
        <v>120</v>
      </c>
      <c r="AP147" s="7">
        <f t="shared" si="115"/>
        <v>0</v>
      </c>
      <c r="AQ147" s="7">
        <f t="shared" si="116"/>
        <v>0</v>
      </c>
      <c r="AR147" s="7">
        <f t="shared" si="117"/>
        <v>0</v>
      </c>
      <c r="AS147" s="7">
        <f t="shared" si="118"/>
        <v>0</v>
      </c>
      <c r="AT147" s="7">
        <f t="shared" si="119"/>
        <v>0</v>
      </c>
      <c r="AU147" s="7">
        <f t="shared" si="120"/>
        <v>0</v>
      </c>
      <c r="AV147" s="7">
        <f t="shared" si="121"/>
        <v>0</v>
      </c>
      <c r="AW147" s="7">
        <f t="shared" si="122"/>
        <v>0</v>
      </c>
      <c r="AX147" s="7">
        <f t="shared" si="123"/>
        <v>0</v>
      </c>
      <c r="AY147" s="7">
        <f t="shared" si="124"/>
        <v>0</v>
      </c>
      <c r="AZ147" s="7">
        <f t="shared" si="125"/>
        <v>0</v>
      </c>
      <c r="BA147" s="7">
        <f t="shared" si="126"/>
        <v>0</v>
      </c>
      <c r="BB147" s="7">
        <f t="shared" si="127"/>
        <v>0</v>
      </c>
      <c r="BC147" s="7">
        <f t="shared" si="128"/>
        <v>0</v>
      </c>
      <c r="BD147" s="159"/>
      <c r="BE147" s="7">
        <f t="shared" si="129"/>
        <v>1</v>
      </c>
      <c r="BF147" s="7">
        <f t="shared" si="130"/>
        <v>1</v>
      </c>
      <c r="BG147" s="93"/>
      <c r="BH147" s="6"/>
      <c r="BI147" s="1"/>
      <c r="BJ147" s="2"/>
      <c r="BK147" s="2"/>
      <c r="BL147" s="2"/>
      <c r="BM147" s="1"/>
      <c r="BN147" s="2"/>
      <c r="BO147" s="2"/>
      <c r="BP147" s="2"/>
      <c r="BQ147" s="1"/>
      <c r="BR147" s="1"/>
      <c r="BS147" s="1"/>
    </row>
    <row r="148" spans="1:71" s="5" customFormat="1" ht="15.75" customHeight="1" x14ac:dyDescent="0.35">
      <c r="A148" s="101"/>
      <c r="B148" s="101"/>
      <c r="C148" s="102"/>
      <c r="D148" s="100"/>
      <c r="E148" s="8">
        <v>121</v>
      </c>
      <c r="F148" s="93"/>
      <c r="G148" s="7" t="s">
        <v>19</v>
      </c>
      <c r="H148" s="93"/>
      <c r="I148" s="9" t="str">
        <f t="shared" si="145"/>
        <v/>
      </c>
      <c r="J148" s="9" t="s">
        <v>19</v>
      </c>
      <c r="K148" s="9" t="str">
        <f t="shared" si="146"/>
        <v/>
      </c>
      <c r="L148" s="159"/>
      <c r="M148" s="8">
        <f t="shared" si="96"/>
        <v>121</v>
      </c>
      <c r="N148" s="7">
        <f t="shared" si="131"/>
        <v>0</v>
      </c>
      <c r="O148" s="7">
        <f t="shared" si="132"/>
        <v>0</v>
      </c>
      <c r="P148" s="7">
        <f t="shared" si="133"/>
        <v>0</v>
      </c>
      <c r="Q148" s="7">
        <f t="shared" si="134"/>
        <v>0</v>
      </c>
      <c r="R148" s="7">
        <f t="shared" si="135"/>
        <v>0</v>
      </c>
      <c r="S148" s="7">
        <f t="shared" si="136"/>
        <v>0</v>
      </c>
      <c r="T148" s="7">
        <f t="shared" si="137"/>
        <v>0</v>
      </c>
      <c r="U148" s="7">
        <f t="shared" si="138"/>
        <v>0</v>
      </c>
      <c r="V148" s="7">
        <f t="shared" si="139"/>
        <v>0</v>
      </c>
      <c r="W148" s="7">
        <f t="shared" si="140"/>
        <v>0</v>
      </c>
      <c r="X148" s="7">
        <f t="shared" si="141"/>
        <v>0</v>
      </c>
      <c r="Y148" s="7">
        <f t="shared" si="142"/>
        <v>0</v>
      </c>
      <c r="Z148" s="7">
        <f t="shared" si="143"/>
        <v>0</v>
      </c>
      <c r="AA148" s="7">
        <f t="shared" si="144"/>
        <v>0</v>
      </c>
      <c r="AB148" s="159"/>
      <c r="AC148" s="7">
        <f t="shared" si="113"/>
        <v>1</v>
      </c>
      <c r="AD148" s="7">
        <f t="shared" si="114"/>
        <v>1</v>
      </c>
      <c r="AE148" s="93"/>
      <c r="AF148" s="159"/>
      <c r="AG148" s="8">
        <f t="shared" si="111"/>
        <v>121</v>
      </c>
      <c r="AH148" s="93"/>
      <c r="AI148" s="7" t="s">
        <v>19</v>
      </c>
      <c r="AJ148" s="93"/>
      <c r="AK148" s="9" t="str">
        <f t="shared" si="147"/>
        <v/>
      </c>
      <c r="AL148" s="9" t="s">
        <v>19</v>
      </c>
      <c r="AM148" s="9" t="str">
        <f t="shared" si="148"/>
        <v/>
      </c>
      <c r="AN148" s="159"/>
      <c r="AO148" s="8">
        <f t="shared" si="112"/>
        <v>121</v>
      </c>
      <c r="AP148" s="7">
        <f t="shared" si="115"/>
        <v>0</v>
      </c>
      <c r="AQ148" s="7">
        <f t="shared" si="116"/>
        <v>0</v>
      </c>
      <c r="AR148" s="7">
        <f t="shared" si="117"/>
        <v>0</v>
      </c>
      <c r="AS148" s="7">
        <f t="shared" si="118"/>
        <v>0</v>
      </c>
      <c r="AT148" s="7">
        <f t="shared" si="119"/>
        <v>0</v>
      </c>
      <c r="AU148" s="7">
        <f t="shared" si="120"/>
        <v>0</v>
      </c>
      <c r="AV148" s="7">
        <f t="shared" si="121"/>
        <v>0</v>
      </c>
      <c r="AW148" s="7">
        <f t="shared" si="122"/>
        <v>0</v>
      </c>
      <c r="AX148" s="7">
        <f t="shared" si="123"/>
        <v>0</v>
      </c>
      <c r="AY148" s="7">
        <f t="shared" si="124"/>
        <v>0</v>
      </c>
      <c r="AZ148" s="7">
        <f t="shared" si="125"/>
        <v>0</v>
      </c>
      <c r="BA148" s="7">
        <f t="shared" si="126"/>
        <v>0</v>
      </c>
      <c r="BB148" s="7">
        <f t="shared" si="127"/>
        <v>0</v>
      </c>
      <c r="BC148" s="7">
        <f t="shared" si="128"/>
        <v>0</v>
      </c>
      <c r="BD148" s="159"/>
      <c r="BE148" s="7">
        <f t="shared" si="129"/>
        <v>1</v>
      </c>
      <c r="BF148" s="7">
        <f t="shared" si="130"/>
        <v>1</v>
      </c>
      <c r="BG148" s="93"/>
      <c r="BH148" s="6"/>
      <c r="BI148" s="1"/>
      <c r="BJ148" s="2"/>
      <c r="BK148" s="2"/>
      <c r="BL148" s="2"/>
      <c r="BM148" s="1"/>
      <c r="BN148" s="2"/>
      <c r="BO148" s="2"/>
      <c r="BP148" s="2"/>
      <c r="BQ148" s="1"/>
      <c r="BR148" s="1"/>
      <c r="BS148" s="1"/>
    </row>
    <row r="149" spans="1:71" s="5" customFormat="1" ht="15.75" customHeight="1" x14ac:dyDescent="0.35">
      <c r="A149" s="101"/>
      <c r="B149" s="101"/>
      <c r="C149" s="102"/>
      <c r="D149" s="100"/>
      <c r="E149" s="8">
        <v>122</v>
      </c>
      <c r="F149" s="93"/>
      <c r="G149" s="7" t="s">
        <v>19</v>
      </c>
      <c r="H149" s="93"/>
      <c r="I149" s="9" t="str">
        <f t="shared" si="145"/>
        <v/>
      </c>
      <c r="J149" s="9" t="s">
        <v>19</v>
      </c>
      <c r="K149" s="9" t="str">
        <f t="shared" si="146"/>
        <v/>
      </c>
      <c r="L149" s="159"/>
      <c r="M149" s="8">
        <f t="shared" si="96"/>
        <v>122</v>
      </c>
      <c r="N149" s="7">
        <f t="shared" si="131"/>
        <v>0</v>
      </c>
      <c r="O149" s="7">
        <f t="shared" si="132"/>
        <v>0</v>
      </c>
      <c r="P149" s="7">
        <f t="shared" si="133"/>
        <v>0</v>
      </c>
      <c r="Q149" s="7">
        <f t="shared" si="134"/>
        <v>0</v>
      </c>
      <c r="R149" s="7">
        <f t="shared" si="135"/>
        <v>0</v>
      </c>
      <c r="S149" s="7">
        <f t="shared" si="136"/>
        <v>0</v>
      </c>
      <c r="T149" s="7">
        <f t="shared" si="137"/>
        <v>0</v>
      </c>
      <c r="U149" s="7">
        <f t="shared" si="138"/>
        <v>0</v>
      </c>
      <c r="V149" s="7">
        <f t="shared" si="139"/>
        <v>0</v>
      </c>
      <c r="W149" s="7">
        <f t="shared" si="140"/>
        <v>0</v>
      </c>
      <c r="X149" s="7">
        <f t="shared" si="141"/>
        <v>0</v>
      </c>
      <c r="Y149" s="7">
        <f t="shared" si="142"/>
        <v>0</v>
      </c>
      <c r="Z149" s="7">
        <f t="shared" si="143"/>
        <v>0</v>
      </c>
      <c r="AA149" s="7">
        <f t="shared" si="144"/>
        <v>0</v>
      </c>
      <c r="AB149" s="159"/>
      <c r="AC149" s="7">
        <f t="shared" si="113"/>
        <v>1</v>
      </c>
      <c r="AD149" s="7">
        <f t="shared" si="114"/>
        <v>1</v>
      </c>
      <c r="AE149" s="93"/>
      <c r="AF149" s="159"/>
      <c r="AG149" s="8">
        <f t="shared" si="111"/>
        <v>122</v>
      </c>
      <c r="AH149" s="93"/>
      <c r="AI149" s="7" t="s">
        <v>19</v>
      </c>
      <c r="AJ149" s="93"/>
      <c r="AK149" s="9" t="str">
        <f t="shared" si="147"/>
        <v/>
      </c>
      <c r="AL149" s="9" t="s">
        <v>19</v>
      </c>
      <c r="AM149" s="9" t="str">
        <f t="shared" si="148"/>
        <v/>
      </c>
      <c r="AN149" s="159"/>
      <c r="AO149" s="8">
        <f t="shared" si="112"/>
        <v>122</v>
      </c>
      <c r="AP149" s="7">
        <f t="shared" si="115"/>
        <v>0</v>
      </c>
      <c r="AQ149" s="7">
        <f t="shared" si="116"/>
        <v>0</v>
      </c>
      <c r="AR149" s="7">
        <f t="shared" si="117"/>
        <v>0</v>
      </c>
      <c r="AS149" s="7">
        <f t="shared" si="118"/>
        <v>0</v>
      </c>
      <c r="AT149" s="7">
        <f t="shared" si="119"/>
        <v>0</v>
      </c>
      <c r="AU149" s="7">
        <f t="shared" si="120"/>
        <v>0</v>
      </c>
      <c r="AV149" s="7">
        <f t="shared" si="121"/>
        <v>0</v>
      </c>
      <c r="AW149" s="7">
        <f t="shared" si="122"/>
        <v>0</v>
      </c>
      <c r="AX149" s="7">
        <f t="shared" si="123"/>
        <v>0</v>
      </c>
      <c r="AY149" s="7">
        <f t="shared" si="124"/>
        <v>0</v>
      </c>
      <c r="AZ149" s="7">
        <f t="shared" si="125"/>
        <v>0</v>
      </c>
      <c r="BA149" s="7">
        <f t="shared" si="126"/>
        <v>0</v>
      </c>
      <c r="BB149" s="7">
        <f t="shared" si="127"/>
        <v>0</v>
      </c>
      <c r="BC149" s="7">
        <f t="shared" si="128"/>
        <v>0</v>
      </c>
      <c r="BD149" s="159"/>
      <c r="BE149" s="7">
        <f t="shared" si="129"/>
        <v>1</v>
      </c>
      <c r="BF149" s="7">
        <f t="shared" si="130"/>
        <v>1</v>
      </c>
      <c r="BG149" s="93"/>
      <c r="BH149" s="6"/>
      <c r="BI149" s="1"/>
      <c r="BJ149" s="2"/>
      <c r="BK149" s="2"/>
      <c r="BL149" s="2"/>
      <c r="BM149" s="1"/>
      <c r="BN149" s="2"/>
      <c r="BO149" s="2"/>
      <c r="BP149" s="2"/>
      <c r="BQ149" s="1"/>
      <c r="BR149" s="1"/>
      <c r="BS149" s="1"/>
    </row>
    <row r="150" spans="1:71" s="5" customFormat="1" ht="16.5" customHeight="1" x14ac:dyDescent="0.35">
      <c r="A150" s="101"/>
      <c r="B150" s="101"/>
      <c r="C150" s="102"/>
      <c r="D150" s="100"/>
      <c r="E150" s="8">
        <v>123</v>
      </c>
      <c r="F150" s="104"/>
      <c r="G150" s="7" t="s">
        <v>19</v>
      </c>
      <c r="H150" s="104"/>
      <c r="I150" s="9" t="str">
        <f t="shared" si="145"/>
        <v/>
      </c>
      <c r="J150" s="9" t="s">
        <v>19</v>
      </c>
      <c r="K150" s="9" t="str">
        <f t="shared" si="146"/>
        <v/>
      </c>
      <c r="L150" s="159"/>
      <c r="M150" s="8">
        <f t="shared" si="96"/>
        <v>123</v>
      </c>
      <c r="N150" s="7">
        <f t="shared" si="131"/>
        <v>0</v>
      </c>
      <c r="O150" s="7">
        <f t="shared" si="132"/>
        <v>0</v>
      </c>
      <c r="P150" s="7">
        <f t="shared" si="133"/>
        <v>0</v>
      </c>
      <c r="Q150" s="7">
        <f t="shared" si="134"/>
        <v>0</v>
      </c>
      <c r="R150" s="7">
        <f t="shared" si="135"/>
        <v>0</v>
      </c>
      <c r="S150" s="7">
        <f t="shared" si="136"/>
        <v>0</v>
      </c>
      <c r="T150" s="7">
        <f t="shared" si="137"/>
        <v>0</v>
      </c>
      <c r="U150" s="7">
        <f t="shared" si="138"/>
        <v>0</v>
      </c>
      <c r="V150" s="7">
        <f t="shared" si="139"/>
        <v>0</v>
      </c>
      <c r="W150" s="7">
        <f t="shared" si="140"/>
        <v>0</v>
      </c>
      <c r="X150" s="7">
        <f t="shared" si="141"/>
        <v>0</v>
      </c>
      <c r="Y150" s="7">
        <f t="shared" si="142"/>
        <v>0</v>
      </c>
      <c r="Z150" s="7">
        <f t="shared" si="143"/>
        <v>0</v>
      </c>
      <c r="AA150" s="7">
        <f t="shared" si="144"/>
        <v>0</v>
      </c>
      <c r="AB150" s="159"/>
      <c r="AC150" s="7">
        <f t="shared" si="113"/>
        <v>1</v>
      </c>
      <c r="AD150" s="7">
        <f t="shared" si="114"/>
        <v>1</v>
      </c>
      <c r="AE150" s="93"/>
      <c r="AF150" s="159"/>
      <c r="AG150" s="8">
        <f t="shared" si="111"/>
        <v>123</v>
      </c>
      <c r="AH150" s="104"/>
      <c r="AI150" s="7" t="s">
        <v>19</v>
      </c>
      <c r="AJ150" s="104"/>
      <c r="AK150" s="9" t="str">
        <f t="shared" si="147"/>
        <v/>
      </c>
      <c r="AL150" s="9" t="s">
        <v>19</v>
      </c>
      <c r="AM150" s="9" t="str">
        <f t="shared" si="148"/>
        <v/>
      </c>
      <c r="AN150" s="159"/>
      <c r="AO150" s="8">
        <f t="shared" si="112"/>
        <v>123</v>
      </c>
      <c r="AP150" s="7">
        <f t="shared" si="115"/>
        <v>0</v>
      </c>
      <c r="AQ150" s="7">
        <f t="shared" si="116"/>
        <v>0</v>
      </c>
      <c r="AR150" s="7">
        <f t="shared" si="117"/>
        <v>0</v>
      </c>
      <c r="AS150" s="7">
        <f t="shared" si="118"/>
        <v>0</v>
      </c>
      <c r="AT150" s="7">
        <f t="shared" si="119"/>
        <v>0</v>
      </c>
      <c r="AU150" s="7">
        <f t="shared" si="120"/>
        <v>0</v>
      </c>
      <c r="AV150" s="7">
        <f t="shared" si="121"/>
        <v>0</v>
      </c>
      <c r="AW150" s="7">
        <f t="shared" si="122"/>
        <v>0</v>
      </c>
      <c r="AX150" s="7">
        <f t="shared" si="123"/>
        <v>0</v>
      </c>
      <c r="AY150" s="7">
        <f t="shared" si="124"/>
        <v>0</v>
      </c>
      <c r="AZ150" s="7">
        <f t="shared" si="125"/>
        <v>0</v>
      </c>
      <c r="BA150" s="7">
        <f t="shared" si="126"/>
        <v>0</v>
      </c>
      <c r="BB150" s="7">
        <f t="shared" si="127"/>
        <v>0</v>
      </c>
      <c r="BC150" s="7">
        <f t="shared" si="128"/>
        <v>0</v>
      </c>
      <c r="BD150" s="159"/>
      <c r="BE150" s="7">
        <f t="shared" si="129"/>
        <v>1</v>
      </c>
      <c r="BF150" s="7">
        <f t="shared" si="130"/>
        <v>1</v>
      </c>
      <c r="BG150" s="93"/>
      <c r="BH150" s="6"/>
      <c r="BI150" s="1"/>
      <c r="BJ150" s="2"/>
      <c r="BK150" s="2"/>
      <c r="BL150" s="2"/>
      <c r="BM150" s="1"/>
      <c r="BN150" s="2"/>
      <c r="BO150" s="2"/>
      <c r="BP150" s="2"/>
      <c r="BQ150" s="1"/>
      <c r="BR150" s="1"/>
      <c r="BS150" s="1"/>
    </row>
    <row r="151" spans="1:71" s="5" customFormat="1" ht="15.75" customHeight="1" x14ac:dyDescent="0.35">
      <c r="A151" s="101"/>
      <c r="B151" s="101"/>
      <c r="C151" s="102"/>
      <c r="D151" s="100"/>
      <c r="E151" s="8">
        <v>124</v>
      </c>
      <c r="F151" s="104"/>
      <c r="G151" s="7" t="s">
        <v>19</v>
      </c>
      <c r="H151" s="104"/>
      <c r="I151" s="9" t="str">
        <f t="shared" si="145"/>
        <v/>
      </c>
      <c r="J151" s="9" t="s">
        <v>19</v>
      </c>
      <c r="K151" s="9" t="str">
        <f t="shared" si="146"/>
        <v/>
      </c>
      <c r="L151" s="159"/>
      <c r="M151" s="8">
        <f t="shared" si="96"/>
        <v>124</v>
      </c>
      <c r="N151" s="7">
        <f t="shared" si="131"/>
        <v>0</v>
      </c>
      <c r="O151" s="7">
        <f t="shared" si="132"/>
        <v>0</v>
      </c>
      <c r="P151" s="7">
        <f t="shared" si="133"/>
        <v>0</v>
      </c>
      <c r="Q151" s="7">
        <f t="shared" si="134"/>
        <v>0</v>
      </c>
      <c r="R151" s="7">
        <f t="shared" si="135"/>
        <v>0</v>
      </c>
      <c r="S151" s="7">
        <f t="shared" si="136"/>
        <v>0</v>
      </c>
      <c r="T151" s="7">
        <f t="shared" si="137"/>
        <v>0</v>
      </c>
      <c r="U151" s="7">
        <f t="shared" si="138"/>
        <v>0</v>
      </c>
      <c r="V151" s="7">
        <f t="shared" si="139"/>
        <v>0</v>
      </c>
      <c r="W151" s="7">
        <f t="shared" si="140"/>
        <v>0</v>
      </c>
      <c r="X151" s="7">
        <f t="shared" si="141"/>
        <v>0</v>
      </c>
      <c r="Y151" s="7">
        <f t="shared" si="142"/>
        <v>0</v>
      </c>
      <c r="Z151" s="7">
        <f t="shared" si="143"/>
        <v>0</v>
      </c>
      <c r="AA151" s="7">
        <f t="shared" si="144"/>
        <v>0</v>
      </c>
      <c r="AB151" s="159"/>
      <c r="AC151" s="7">
        <f t="shared" si="113"/>
        <v>1</v>
      </c>
      <c r="AD151" s="7">
        <f t="shared" si="114"/>
        <v>1</v>
      </c>
      <c r="AE151" s="93"/>
      <c r="AF151" s="159"/>
      <c r="AG151" s="8">
        <f t="shared" si="111"/>
        <v>124</v>
      </c>
      <c r="AH151" s="104"/>
      <c r="AI151" s="7" t="s">
        <v>19</v>
      </c>
      <c r="AJ151" s="104"/>
      <c r="AK151" s="9" t="str">
        <f t="shared" si="147"/>
        <v/>
      </c>
      <c r="AL151" s="9" t="s">
        <v>19</v>
      </c>
      <c r="AM151" s="9" t="str">
        <f t="shared" si="148"/>
        <v/>
      </c>
      <c r="AN151" s="159"/>
      <c r="AO151" s="8">
        <f t="shared" si="112"/>
        <v>124</v>
      </c>
      <c r="AP151" s="7">
        <f t="shared" si="115"/>
        <v>0</v>
      </c>
      <c r="AQ151" s="7">
        <f t="shared" si="116"/>
        <v>0</v>
      </c>
      <c r="AR151" s="7">
        <f t="shared" si="117"/>
        <v>0</v>
      </c>
      <c r="AS151" s="7">
        <f t="shared" si="118"/>
        <v>0</v>
      </c>
      <c r="AT151" s="7">
        <f t="shared" si="119"/>
        <v>0</v>
      </c>
      <c r="AU151" s="7">
        <f t="shared" si="120"/>
        <v>0</v>
      </c>
      <c r="AV151" s="7">
        <f t="shared" si="121"/>
        <v>0</v>
      </c>
      <c r="AW151" s="7">
        <f t="shared" si="122"/>
        <v>0</v>
      </c>
      <c r="AX151" s="7">
        <f t="shared" si="123"/>
        <v>0</v>
      </c>
      <c r="AY151" s="7">
        <f t="shared" si="124"/>
        <v>0</v>
      </c>
      <c r="AZ151" s="7">
        <f t="shared" si="125"/>
        <v>0</v>
      </c>
      <c r="BA151" s="7">
        <f t="shared" si="126"/>
        <v>0</v>
      </c>
      <c r="BB151" s="7">
        <f t="shared" si="127"/>
        <v>0</v>
      </c>
      <c r="BC151" s="7">
        <f t="shared" si="128"/>
        <v>0</v>
      </c>
      <c r="BD151" s="159"/>
      <c r="BE151" s="7">
        <f t="shared" si="129"/>
        <v>1</v>
      </c>
      <c r="BF151" s="7">
        <f t="shared" si="130"/>
        <v>1</v>
      </c>
      <c r="BG151" s="93"/>
      <c r="BH151" s="6"/>
      <c r="BI151" s="1"/>
      <c r="BJ151" s="2"/>
      <c r="BK151" s="2"/>
      <c r="BL151" s="2"/>
      <c r="BM151" s="1"/>
      <c r="BN151" s="2"/>
      <c r="BO151" s="2"/>
      <c r="BP151" s="2"/>
      <c r="BQ151" s="1"/>
      <c r="BR151" s="1"/>
      <c r="BS151" s="1"/>
    </row>
    <row r="152" spans="1:71" s="5" customFormat="1" ht="16.5" customHeight="1" x14ac:dyDescent="0.35">
      <c r="A152" s="101"/>
      <c r="B152" s="101"/>
      <c r="C152" s="102"/>
      <c r="D152" s="100"/>
      <c r="E152" s="8">
        <v>125</v>
      </c>
      <c r="F152" s="104"/>
      <c r="G152" s="7" t="s">
        <v>19</v>
      </c>
      <c r="H152" s="104"/>
      <c r="I152" s="9" t="str">
        <f t="shared" si="145"/>
        <v/>
      </c>
      <c r="J152" s="9" t="s">
        <v>19</v>
      </c>
      <c r="K152" s="9" t="str">
        <f t="shared" si="146"/>
        <v/>
      </c>
      <c r="L152" s="159"/>
      <c r="M152" s="8">
        <f t="shared" si="96"/>
        <v>125</v>
      </c>
      <c r="N152" s="7">
        <f t="shared" si="131"/>
        <v>0</v>
      </c>
      <c r="O152" s="7">
        <f t="shared" si="132"/>
        <v>0</v>
      </c>
      <c r="P152" s="7">
        <f t="shared" si="133"/>
        <v>0</v>
      </c>
      <c r="Q152" s="7">
        <f t="shared" si="134"/>
        <v>0</v>
      </c>
      <c r="R152" s="7">
        <f t="shared" si="135"/>
        <v>0</v>
      </c>
      <c r="S152" s="7">
        <f t="shared" si="136"/>
        <v>0</v>
      </c>
      <c r="T152" s="7">
        <f t="shared" si="137"/>
        <v>0</v>
      </c>
      <c r="U152" s="7">
        <f t="shared" si="138"/>
        <v>0</v>
      </c>
      <c r="V152" s="7">
        <f t="shared" si="139"/>
        <v>0</v>
      </c>
      <c r="W152" s="7">
        <f t="shared" si="140"/>
        <v>0</v>
      </c>
      <c r="X152" s="7">
        <f t="shared" si="141"/>
        <v>0</v>
      </c>
      <c r="Y152" s="7">
        <f t="shared" si="142"/>
        <v>0</v>
      </c>
      <c r="Z152" s="7">
        <f t="shared" si="143"/>
        <v>0</v>
      </c>
      <c r="AA152" s="7">
        <f t="shared" si="144"/>
        <v>0</v>
      </c>
      <c r="AB152" s="159"/>
      <c r="AC152" s="7">
        <f t="shared" si="113"/>
        <v>1</v>
      </c>
      <c r="AD152" s="7">
        <f t="shared" si="114"/>
        <v>1</v>
      </c>
      <c r="AE152" s="93"/>
      <c r="AF152" s="159"/>
      <c r="AG152" s="8">
        <f t="shared" si="111"/>
        <v>125</v>
      </c>
      <c r="AH152" s="104"/>
      <c r="AI152" s="7" t="s">
        <v>19</v>
      </c>
      <c r="AJ152" s="104"/>
      <c r="AK152" s="9" t="str">
        <f t="shared" si="147"/>
        <v/>
      </c>
      <c r="AL152" s="9" t="s">
        <v>19</v>
      </c>
      <c r="AM152" s="9" t="str">
        <f t="shared" si="148"/>
        <v/>
      </c>
      <c r="AN152" s="159"/>
      <c r="AO152" s="8">
        <f t="shared" si="112"/>
        <v>125</v>
      </c>
      <c r="AP152" s="7">
        <f t="shared" si="115"/>
        <v>0</v>
      </c>
      <c r="AQ152" s="7">
        <f t="shared" si="116"/>
        <v>0</v>
      </c>
      <c r="AR152" s="7">
        <f t="shared" si="117"/>
        <v>0</v>
      </c>
      <c r="AS152" s="7">
        <f t="shared" si="118"/>
        <v>0</v>
      </c>
      <c r="AT152" s="7">
        <f t="shared" si="119"/>
        <v>0</v>
      </c>
      <c r="AU152" s="7">
        <f t="shared" si="120"/>
        <v>0</v>
      </c>
      <c r="AV152" s="7">
        <f t="shared" si="121"/>
        <v>0</v>
      </c>
      <c r="AW152" s="7">
        <f t="shared" si="122"/>
        <v>0</v>
      </c>
      <c r="AX152" s="7">
        <f t="shared" si="123"/>
        <v>0</v>
      </c>
      <c r="AY152" s="7">
        <f t="shared" si="124"/>
        <v>0</v>
      </c>
      <c r="AZ152" s="7">
        <f t="shared" si="125"/>
        <v>0</v>
      </c>
      <c r="BA152" s="7">
        <f t="shared" si="126"/>
        <v>0</v>
      </c>
      <c r="BB152" s="7">
        <f t="shared" si="127"/>
        <v>0</v>
      </c>
      <c r="BC152" s="7">
        <f t="shared" si="128"/>
        <v>0</v>
      </c>
      <c r="BD152" s="159"/>
      <c r="BE152" s="7">
        <f t="shared" si="129"/>
        <v>1</v>
      </c>
      <c r="BF152" s="7">
        <f t="shared" si="130"/>
        <v>1</v>
      </c>
      <c r="BG152" s="93"/>
      <c r="BH152" s="6"/>
      <c r="BI152" s="1"/>
      <c r="BJ152" s="2"/>
      <c r="BK152" s="2"/>
      <c r="BL152" s="2"/>
      <c r="BM152" s="1"/>
      <c r="BN152" s="2"/>
      <c r="BO152" s="2"/>
      <c r="BP152" s="2"/>
      <c r="BQ152" s="1"/>
      <c r="BR152" s="1"/>
      <c r="BS152" s="1"/>
    </row>
    <row r="153" spans="1:71" s="5" customFormat="1" ht="15.75" customHeight="1" x14ac:dyDescent="0.35">
      <c r="A153" s="101"/>
      <c r="B153" s="101"/>
      <c r="C153" s="102"/>
      <c r="D153" s="100"/>
      <c r="E153" s="8">
        <v>126</v>
      </c>
      <c r="F153" s="104"/>
      <c r="G153" s="7" t="s">
        <v>19</v>
      </c>
      <c r="H153" s="104"/>
      <c r="I153" s="9" t="str">
        <f t="shared" si="145"/>
        <v/>
      </c>
      <c r="J153" s="9" t="s">
        <v>19</v>
      </c>
      <c r="K153" s="9" t="str">
        <f t="shared" si="146"/>
        <v/>
      </c>
      <c r="L153" s="159"/>
      <c r="M153" s="8">
        <f t="shared" si="96"/>
        <v>126</v>
      </c>
      <c r="N153" s="7">
        <f t="shared" si="131"/>
        <v>0</v>
      </c>
      <c r="O153" s="7">
        <f t="shared" si="132"/>
        <v>0</v>
      </c>
      <c r="P153" s="7">
        <f t="shared" si="133"/>
        <v>0</v>
      </c>
      <c r="Q153" s="7">
        <f t="shared" si="134"/>
        <v>0</v>
      </c>
      <c r="R153" s="7">
        <f t="shared" si="135"/>
        <v>0</v>
      </c>
      <c r="S153" s="7">
        <f t="shared" si="136"/>
        <v>0</v>
      </c>
      <c r="T153" s="7">
        <f t="shared" si="137"/>
        <v>0</v>
      </c>
      <c r="U153" s="7">
        <f t="shared" si="138"/>
        <v>0</v>
      </c>
      <c r="V153" s="7">
        <f t="shared" si="139"/>
        <v>0</v>
      </c>
      <c r="W153" s="7">
        <f t="shared" si="140"/>
        <v>0</v>
      </c>
      <c r="X153" s="7">
        <f t="shared" si="141"/>
        <v>0</v>
      </c>
      <c r="Y153" s="7">
        <f t="shared" si="142"/>
        <v>0</v>
      </c>
      <c r="Z153" s="7">
        <f t="shared" si="143"/>
        <v>0</v>
      </c>
      <c r="AA153" s="7">
        <f t="shared" si="144"/>
        <v>0</v>
      </c>
      <c r="AB153" s="159"/>
      <c r="AC153" s="7">
        <f t="shared" si="113"/>
        <v>1</v>
      </c>
      <c r="AD153" s="7">
        <f t="shared" si="114"/>
        <v>1</v>
      </c>
      <c r="AE153" s="93"/>
      <c r="AF153" s="159"/>
      <c r="AG153" s="8">
        <f t="shared" si="111"/>
        <v>126</v>
      </c>
      <c r="AH153" s="104"/>
      <c r="AI153" s="7" t="s">
        <v>19</v>
      </c>
      <c r="AJ153" s="104"/>
      <c r="AK153" s="9" t="str">
        <f t="shared" si="147"/>
        <v/>
      </c>
      <c r="AL153" s="9" t="s">
        <v>19</v>
      </c>
      <c r="AM153" s="9" t="str">
        <f t="shared" si="148"/>
        <v/>
      </c>
      <c r="AN153" s="159"/>
      <c r="AO153" s="8">
        <f t="shared" si="112"/>
        <v>126</v>
      </c>
      <c r="AP153" s="7">
        <f t="shared" si="115"/>
        <v>0</v>
      </c>
      <c r="AQ153" s="7">
        <f t="shared" si="116"/>
        <v>0</v>
      </c>
      <c r="AR153" s="7">
        <f t="shared" si="117"/>
        <v>0</v>
      </c>
      <c r="AS153" s="7">
        <f t="shared" si="118"/>
        <v>0</v>
      </c>
      <c r="AT153" s="7">
        <f t="shared" si="119"/>
        <v>0</v>
      </c>
      <c r="AU153" s="7">
        <f t="shared" si="120"/>
        <v>0</v>
      </c>
      <c r="AV153" s="7">
        <f t="shared" si="121"/>
        <v>0</v>
      </c>
      <c r="AW153" s="7">
        <f t="shared" si="122"/>
        <v>0</v>
      </c>
      <c r="AX153" s="7">
        <f t="shared" si="123"/>
        <v>0</v>
      </c>
      <c r="AY153" s="7">
        <f t="shared" si="124"/>
        <v>0</v>
      </c>
      <c r="AZ153" s="7">
        <f t="shared" si="125"/>
        <v>0</v>
      </c>
      <c r="BA153" s="7">
        <f t="shared" si="126"/>
        <v>0</v>
      </c>
      <c r="BB153" s="7">
        <f t="shared" si="127"/>
        <v>0</v>
      </c>
      <c r="BC153" s="7">
        <f t="shared" si="128"/>
        <v>0</v>
      </c>
      <c r="BD153" s="159"/>
      <c r="BE153" s="7">
        <f t="shared" si="129"/>
        <v>1</v>
      </c>
      <c r="BF153" s="7">
        <f t="shared" si="130"/>
        <v>1</v>
      </c>
      <c r="BG153" s="93"/>
      <c r="BH153" s="6"/>
      <c r="BI153" s="1"/>
      <c r="BJ153" s="2"/>
      <c r="BK153" s="2"/>
      <c r="BL153" s="2"/>
      <c r="BM153" s="1"/>
      <c r="BN153" s="2"/>
      <c r="BO153" s="2"/>
      <c r="BP153" s="2"/>
      <c r="BQ153" s="1"/>
      <c r="BR153" s="1"/>
      <c r="BS153" s="1"/>
    </row>
    <row r="154" spans="1:71" s="5" customFormat="1" ht="15.75" customHeight="1" x14ac:dyDescent="0.35">
      <c r="A154" s="101"/>
      <c r="B154" s="101"/>
      <c r="C154" s="102"/>
      <c r="D154" s="100"/>
      <c r="E154" s="8">
        <v>127</v>
      </c>
      <c r="F154" s="104"/>
      <c r="G154" s="7" t="s">
        <v>19</v>
      </c>
      <c r="H154" s="104"/>
      <c r="I154" s="9" t="str">
        <f t="shared" si="145"/>
        <v/>
      </c>
      <c r="J154" s="9" t="s">
        <v>19</v>
      </c>
      <c r="K154" s="9" t="str">
        <f t="shared" si="146"/>
        <v/>
      </c>
      <c r="L154" s="159"/>
      <c r="M154" s="8">
        <f t="shared" si="96"/>
        <v>127</v>
      </c>
      <c r="N154" s="7">
        <f t="shared" si="131"/>
        <v>0</v>
      </c>
      <c r="O154" s="7">
        <f t="shared" si="132"/>
        <v>0</v>
      </c>
      <c r="P154" s="7">
        <f t="shared" si="133"/>
        <v>0</v>
      </c>
      <c r="Q154" s="7">
        <f t="shared" si="134"/>
        <v>0</v>
      </c>
      <c r="R154" s="7">
        <f t="shared" si="135"/>
        <v>0</v>
      </c>
      <c r="S154" s="7">
        <f t="shared" si="136"/>
        <v>0</v>
      </c>
      <c r="T154" s="7">
        <f t="shared" si="137"/>
        <v>0</v>
      </c>
      <c r="U154" s="7">
        <f t="shared" si="138"/>
        <v>0</v>
      </c>
      <c r="V154" s="7">
        <f t="shared" si="139"/>
        <v>0</v>
      </c>
      <c r="W154" s="7">
        <f t="shared" si="140"/>
        <v>0</v>
      </c>
      <c r="X154" s="7">
        <f t="shared" si="141"/>
        <v>0</v>
      </c>
      <c r="Y154" s="7">
        <f t="shared" si="142"/>
        <v>0</v>
      </c>
      <c r="Z154" s="7">
        <f t="shared" si="143"/>
        <v>0</v>
      </c>
      <c r="AA154" s="7">
        <f t="shared" si="144"/>
        <v>0</v>
      </c>
      <c r="AB154" s="159"/>
      <c r="AC154" s="7">
        <f t="shared" si="113"/>
        <v>1</v>
      </c>
      <c r="AD154" s="7">
        <f t="shared" si="114"/>
        <v>1</v>
      </c>
      <c r="AE154" s="93"/>
      <c r="AF154" s="159"/>
      <c r="AG154" s="8">
        <f t="shared" si="111"/>
        <v>127</v>
      </c>
      <c r="AH154" s="104"/>
      <c r="AI154" s="7" t="s">
        <v>19</v>
      </c>
      <c r="AJ154" s="104"/>
      <c r="AK154" s="9" t="str">
        <f t="shared" si="147"/>
        <v/>
      </c>
      <c r="AL154" s="9" t="s">
        <v>19</v>
      </c>
      <c r="AM154" s="9" t="str">
        <f t="shared" si="148"/>
        <v/>
      </c>
      <c r="AN154" s="159"/>
      <c r="AO154" s="8">
        <f t="shared" si="112"/>
        <v>127</v>
      </c>
      <c r="AP154" s="7">
        <f t="shared" si="115"/>
        <v>0</v>
      </c>
      <c r="AQ154" s="7">
        <f t="shared" si="116"/>
        <v>0</v>
      </c>
      <c r="AR154" s="7">
        <f t="shared" si="117"/>
        <v>0</v>
      </c>
      <c r="AS154" s="7">
        <f t="shared" si="118"/>
        <v>0</v>
      </c>
      <c r="AT154" s="7">
        <f t="shared" si="119"/>
        <v>0</v>
      </c>
      <c r="AU154" s="7">
        <f t="shared" si="120"/>
        <v>0</v>
      </c>
      <c r="AV154" s="7">
        <f t="shared" si="121"/>
        <v>0</v>
      </c>
      <c r="AW154" s="7">
        <f t="shared" si="122"/>
        <v>0</v>
      </c>
      <c r="AX154" s="7">
        <f t="shared" si="123"/>
        <v>0</v>
      </c>
      <c r="AY154" s="7">
        <f t="shared" si="124"/>
        <v>0</v>
      </c>
      <c r="AZ154" s="7">
        <f t="shared" si="125"/>
        <v>0</v>
      </c>
      <c r="BA154" s="7">
        <f t="shared" si="126"/>
        <v>0</v>
      </c>
      <c r="BB154" s="7">
        <f t="shared" si="127"/>
        <v>0</v>
      </c>
      <c r="BC154" s="7">
        <f t="shared" si="128"/>
        <v>0</v>
      </c>
      <c r="BD154" s="159"/>
      <c r="BE154" s="7">
        <f t="shared" si="129"/>
        <v>1</v>
      </c>
      <c r="BF154" s="7">
        <f t="shared" si="130"/>
        <v>1</v>
      </c>
      <c r="BG154" s="93"/>
      <c r="BH154" s="6"/>
      <c r="BI154" s="1"/>
      <c r="BJ154" s="2"/>
      <c r="BK154" s="2"/>
      <c r="BL154" s="2"/>
      <c r="BM154" s="1"/>
      <c r="BN154" s="2"/>
      <c r="BO154" s="2"/>
      <c r="BP154" s="2"/>
      <c r="BQ154" s="1"/>
      <c r="BR154" s="1"/>
      <c r="BS154" s="1"/>
    </row>
    <row r="155" spans="1:71" s="5" customFormat="1" ht="15.75" customHeight="1" x14ac:dyDescent="0.35">
      <c r="A155" s="101"/>
      <c r="B155" s="101"/>
      <c r="C155" s="102"/>
      <c r="D155" s="100"/>
      <c r="E155" s="8">
        <v>128</v>
      </c>
      <c r="F155" s="104"/>
      <c r="G155" s="7" t="s">
        <v>19</v>
      </c>
      <c r="H155" s="104"/>
      <c r="I155" s="9" t="str">
        <f t="shared" si="145"/>
        <v/>
      </c>
      <c r="J155" s="9" t="s">
        <v>19</v>
      </c>
      <c r="K155" s="9" t="str">
        <f t="shared" si="146"/>
        <v/>
      </c>
      <c r="L155" s="159"/>
      <c r="M155" s="8">
        <f t="shared" si="96"/>
        <v>128</v>
      </c>
      <c r="N155" s="7">
        <f t="shared" si="131"/>
        <v>0</v>
      </c>
      <c r="O155" s="7">
        <f t="shared" si="132"/>
        <v>0</v>
      </c>
      <c r="P155" s="7">
        <f t="shared" si="133"/>
        <v>0</v>
      </c>
      <c r="Q155" s="7">
        <f t="shared" si="134"/>
        <v>0</v>
      </c>
      <c r="R155" s="7">
        <f t="shared" si="135"/>
        <v>0</v>
      </c>
      <c r="S155" s="7">
        <f t="shared" si="136"/>
        <v>0</v>
      </c>
      <c r="T155" s="7">
        <f t="shared" si="137"/>
        <v>0</v>
      </c>
      <c r="U155" s="7">
        <f t="shared" si="138"/>
        <v>0</v>
      </c>
      <c r="V155" s="7">
        <f t="shared" si="139"/>
        <v>0</v>
      </c>
      <c r="W155" s="7">
        <f t="shared" si="140"/>
        <v>0</v>
      </c>
      <c r="X155" s="7">
        <f t="shared" si="141"/>
        <v>0</v>
      </c>
      <c r="Y155" s="7">
        <f t="shared" si="142"/>
        <v>0</v>
      </c>
      <c r="Z155" s="7">
        <f t="shared" si="143"/>
        <v>0</v>
      </c>
      <c r="AA155" s="7">
        <f t="shared" si="144"/>
        <v>0</v>
      </c>
      <c r="AB155" s="159"/>
      <c r="AC155" s="7">
        <f t="shared" si="113"/>
        <v>1</v>
      </c>
      <c r="AD155" s="7">
        <f t="shared" si="114"/>
        <v>1</v>
      </c>
      <c r="AE155" s="93"/>
      <c r="AF155" s="159"/>
      <c r="AG155" s="8">
        <f t="shared" si="111"/>
        <v>128</v>
      </c>
      <c r="AH155" s="104"/>
      <c r="AI155" s="7" t="s">
        <v>19</v>
      </c>
      <c r="AJ155" s="104"/>
      <c r="AK155" s="9" t="str">
        <f t="shared" si="147"/>
        <v/>
      </c>
      <c r="AL155" s="9" t="s">
        <v>19</v>
      </c>
      <c r="AM155" s="9" t="str">
        <f t="shared" si="148"/>
        <v/>
      </c>
      <c r="AN155" s="159"/>
      <c r="AO155" s="8">
        <f t="shared" si="112"/>
        <v>128</v>
      </c>
      <c r="AP155" s="7">
        <f t="shared" si="115"/>
        <v>0</v>
      </c>
      <c r="AQ155" s="7">
        <f t="shared" si="116"/>
        <v>0</v>
      </c>
      <c r="AR155" s="7">
        <f t="shared" si="117"/>
        <v>0</v>
      </c>
      <c r="AS155" s="7">
        <f t="shared" si="118"/>
        <v>0</v>
      </c>
      <c r="AT155" s="7">
        <f t="shared" si="119"/>
        <v>0</v>
      </c>
      <c r="AU155" s="7">
        <f t="shared" si="120"/>
        <v>0</v>
      </c>
      <c r="AV155" s="7">
        <f t="shared" si="121"/>
        <v>0</v>
      </c>
      <c r="AW155" s="7">
        <f t="shared" si="122"/>
        <v>0</v>
      </c>
      <c r="AX155" s="7">
        <f t="shared" si="123"/>
        <v>0</v>
      </c>
      <c r="AY155" s="7">
        <f t="shared" si="124"/>
        <v>0</v>
      </c>
      <c r="AZ155" s="7">
        <f t="shared" si="125"/>
        <v>0</v>
      </c>
      <c r="BA155" s="7">
        <f t="shared" si="126"/>
        <v>0</v>
      </c>
      <c r="BB155" s="7">
        <f t="shared" si="127"/>
        <v>0</v>
      </c>
      <c r="BC155" s="7">
        <f t="shared" si="128"/>
        <v>0</v>
      </c>
      <c r="BD155" s="159"/>
      <c r="BE155" s="7">
        <f t="shared" si="129"/>
        <v>1</v>
      </c>
      <c r="BF155" s="7">
        <f t="shared" si="130"/>
        <v>1</v>
      </c>
      <c r="BG155" s="93"/>
      <c r="BH155" s="6"/>
      <c r="BI155" s="1"/>
      <c r="BJ155" s="2"/>
      <c r="BK155" s="2"/>
      <c r="BL155" s="2"/>
      <c r="BM155" s="1"/>
      <c r="BN155" s="2"/>
      <c r="BO155" s="2"/>
      <c r="BP155" s="2"/>
      <c r="BQ155" s="1"/>
      <c r="BR155" s="1"/>
      <c r="BS155" s="1"/>
    </row>
    <row r="156" spans="1:71" s="5" customFormat="1" ht="15.75" customHeight="1" x14ac:dyDescent="0.35">
      <c r="A156" s="101"/>
      <c r="B156" s="101"/>
      <c r="C156" s="102"/>
      <c r="D156" s="100"/>
      <c r="E156" s="8">
        <v>129</v>
      </c>
      <c r="F156" s="104"/>
      <c r="G156" s="7" t="s">
        <v>19</v>
      </c>
      <c r="H156" s="104"/>
      <c r="I156" s="9" t="str">
        <f t="shared" si="145"/>
        <v/>
      </c>
      <c r="J156" s="9" t="s">
        <v>19</v>
      </c>
      <c r="K156" s="9" t="str">
        <f t="shared" si="146"/>
        <v/>
      </c>
      <c r="L156" s="159"/>
      <c r="M156" s="8">
        <f t="shared" si="96"/>
        <v>129</v>
      </c>
      <c r="N156" s="7">
        <f t="shared" si="131"/>
        <v>0</v>
      </c>
      <c r="O156" s="7">
        <f t="shared" si="132"/>
        <v>0</v>
      </c>
      <c r="P156" s="7">
        <f t="shared" si="133"/>
        <v>0</v>
      </c>
      <c r="Q156" s="7">
        <f t="shared" si="134"/>
        <v>0</v>
      </c>
      <c r="R156" s="7">
        <f t="shared" si="135"/>
        <v>0</v>
      </c>
      <c r="S156" s="7">
        <f t="shared" si="136"/>
        <v>0</v>
      </c>
      <c r="T156" s="7">
        <f t="shared" si="137"/>
        <v>0</v>
      </c>
      <c r="U156" s="7">
        <f t="shared" si="138"/>
        <v>0</v>
      </c>
      <c r="V156" s="7">
        <f t="shared" si="139"/>
        <v>0</v>
      </c>
      <c r="W156" s="7">
        <f t="shared" si="140"/>
        <v>0</v>
      </c>
      <c r="X156" s="7">
        <f t="shared" si="141"/>
        <v>0</v>
      </c>
      <c r="Y156" s="7">
        <f t="shared" si="142"/>
        <v>0</v>
      </c>
      <c r="Z156" s="7">
        <f t="shared" si="143"/>
        <v>0</v>
      </c>
      <c r="AA156" s="7">
        <f t="shared" si="144"/>
        <v>0</v>
      </c>
      <c r="AB156" s="159"/>
      <c r="AC156" s="7">
        <f t="shared" si="113"/>
        <v>1</v>
      </c>
      <c r="AD156" s="7">
        <f t="shared" si="114"/>
        <v>1</v>
      </c>
      <c r="AE156" s="93"/>
      <c r="AF156" s="159"/>
      <c r="AG156" s="8">
        <f t="shared" si="111"/>
        <v>129</v>
      </c>
      <c r="AH156" s="104"/>
      <c r="AI156" s="7" t="s">
        <v>19</v>
      </c>
      <c r="AJ156" s="104"/>
      <c r="AK156" s="9" t="str">
        <f t="shared" si="147"/>
        <v/>
      </c>
      <c r="AL156" s="9" t="s">
        <v>19</v>
      </c>
      <c r="AM156" s="9" t="str">
        <f t="shared" si="148"/>
        <v/>
      </c>
      <c r="AN156" s="159"/>
      <c r="AO156" s="8">
        <f t="shared" si="112"/>
        <v>129</v>
      </c>
      <c r="AP156" s="7">
        <f t="shared" ref="AP156:AP187" si="149">IF(OR($F156=AP$27,$H156=AP$27,$F157=AP$27,$H157=AP$27),1,0)</f>
        <v>0</v>
      </c>
      <c r="AQ156" s="7">
        <f t="shared" ref="AQ156:AQ187" si="150">IF(OR($F156=AQ$27,$H156=AQ$27,$F157=AQ$27,$H157=AQ$27),1,0)</f>
        <v>0</v>
      </c>
      <c r="AR156" s="7">
        <f t="shared" ref="AR156:AR187" si="151">IF(OR($F156=AR$27,$H156=AR$27,$F157=AR$27,$H157=AR$27),1,0)</f>
        <v>0</v>
      </c>
      <c r="AS156" s="7">
        <f t="shared" ref="AS156:AS187" si="152">IF(OR($F156=AS$27,$H156=AS$27,$F157=AS$27,$H157=AS$27),1,0)</f>
        <v>0</v>
      </c>
      <c r="AT156" s="7">
        <f t="shared" ref="AT156:AT187" si="153">IF(OR($F156=AT$27,$H156=AT$27,$F157=AT$27,$H157=AT$27),1,0)</f>
        <v>0</v>
      </c>
      <c r="AU156" s="7">
        <f t="shared" ref="AU156:AU187" si="154">IF(OR($F156=AU$27,$H156=AU$27,$F157=AU$27,$H157=AU$27),1,0)</f>
        <v>0</v>
      </c>
      <c r="AV156" s="7">
        <f t="shared" ref="AV156:AV187" si="155">IF(OR($F156=AV$27,$H156=AV$27,$F157=AV$27,$H157=AV$27),1,0)</f>
        <v>0</v>
      </c>
      <c r="AW156" s="7">
        <f t="shared" ref="AW156:AW187" si="156">IF(OR($F156=AW$27,$H156=AW$27,$F157=AW$27,$H157=AW$27),1,0)</f>
        <v>0</v>
      </c>
      <c r="AX156" s="7">
        <f t="shared" ref="AX156:AX187" si="157">IF(OR($F156=AX$27,$H156=AX$27,$F157=AX$27,$H157=AX$27),1,0)</f>
        <v>0</v>
      </c>
      <c r="AY156" s="7">
        <f t="shared" ref="AY156:AY187" si="158">IF(OR($F156=AY$27,$H156=AY$27,$F157=AY$27,$H157=AY$27),1,0)</f>
        <v>0</v>
      </c>
      <c r="AZ156" s="7">
        <f t="shared" ref="AZ156:AZ187" si="159">IF(OR($F156=AZ$27,$H156=AZ$27,$F157=AZ$27,$H157=AZ$27),1,0)</f>
        <v>0</v>
      </c>
      <c r="BA156" s="7">
        <f t="shared" ref="BA156:BA187" si="160">IF(OR($F156=BA$27,$H156=BA$27,$F157=BA$27,$H157=BA$27),1,0)</f>
        <v>0</v>
      </c>
      <c r="BB156" s="7">
        <f t="shared" ref="BB156:BB187" si="161">IF(OR($F156=BB$27,$H156=BB$27,$F157=BB$27,$H157=BB$27),1,0)</f>
        <v>0</v>
      </c>
      <c r="BC156" s="7">
        <f t="shared" ref="BC156:BC187" si="162">IF(OR($F156=BC$27,$H156=BC$27,$F157=BC$27,$H157=BC$27),1,0)</f>
        <v>0</v>
      </c>
      <c r="BD156" s="159"/>
      <c r="BE156" s="7">
        <f t="shared" ref="BE156:BE187" si="163">IF(OR($AH156=$F156,$AH156=$H156,$AH156=$F157,$AH156=$H157,$AH156=$AJ156),1,0)</f>
        <v>1</v>
      </c>
      <c r="BF156" s="7">
        <f t="shared" ref="BF156:BF187" si="164">IF(OR($AJ156=$F156,$AJ156=$H156,$AJ156=$F157,$AJ156=$H157,$AJ156=$AH156),1,0)</f>
        <v>1</v>
      </c>
      <c r="BG156" s="93"/>
      <c r="BH156" s="6"/>
      <c r="BI156" s="1"/>
      <c r="BJ156" s="2"/>
      <c r="BK156" s="2"/>
      <c r="BL156" s="2"/>
      <c r="BM156" s="1"/>
      <c r="BN156" s="2"/>
      <c r="BO156" s="2"/>
      <c r="BP156" s="2"/>
      <c r="BQ156" s="1"/>
      <c r="BR156" s="1"/>
      <c r="BS156" s="1"/>
    </row>
    <row r="157" spans="1:71" s="5" customFormat="1" ht="15.75" customHeight="1" x14ac:dyDescent="0.35">
      <c r="A157" s="101"/>
      <c r="B157" s="101"/>
      <c r="C157" s="102"/>
      <c r="D157" s="100"/>
      <c r="E157" s="8">
        <v>130</v>
      </c>
      <c r="F157" s="104"/>
      <c r="G157" s="7" t="s">
        <v>19</v>
      </c>
      <c r="H157" s="104"/>
      <c r="I157" s="9" t="str">
        <f t="shared" si="145"/>
        <v/>
      </c>
      <c r="J157" s="9" t="s">
        <v>19</v>
      </c>
      <c r="K157" s="9" t="str">
        <f t="shared" si="146"/>
        <v/>
      </c>
      <c r="L157" s="159"/>
      <c r="M157" s="8">
        <f t="shared" ref="M157:M209" si="165">E157</f>
        <v>130</v>
      </c>
      <c r="N157" s="7">
        <f t="shared" ref="N157:N188" si="166">IF(OR($F156=N$27,$H156=N$27,$F158=N$27,$H158=N$27),1,0)</f>
        <v>0</v>
      </c>
      <c r="O157" s="7">
        <f t="shared" ref="O157:O188" si="167">IF(OR($F156=O$27,$H156=O$27,$F158=O$27,$H158=O$27),1,0)</f>
        <v>0</v>
      </c>
      <c r="P157" s="7">
        <f t="shared" ref="P157:P188" si="168">IF(OR($F156=P$27,$H156=P$27,$F158=P$27,$H158=P$27),1,0)</f>
        <v>0</v>
      </c>
      <c r="Q157" s="7">
        <f t="shared" ref="Q157:Q188" si="169">IF(OR($F156=Q$27,$H156=Q$27,$F158=Q$27,$H158=Q$27),1,0)</f>
        <v>0</v>
      </c>
      <c r="R157" s="7">
        <f t="shared" ref="R157:R188" si="170">IF(OR($F156=R$27,$H156=R$27,$F158=R$27,$H158=R$27),1,0)</f>
        <v>0</v>
      </c>
      <c r="S157" s="7">
        <f t="shared" ref="S157:S188" si="171">IF(OR($F156=S$27,$H156=S$27,$F158=S$27,$H158=S$27),1,0)</f>
        <v>0</v>
      </c>
      <c r="T157" s="7">
        <f t="shared" ref="T157:T188" si="172">IF(OR($F156=T$27,$H156=T$27,$F158=T$27,$H158=T$27),1,0)</f>
        <v>0</v>
      </c>
      <c r="U157" s="7">
        <f t="shared" ref="U157:U188" si="173">IF(OR($F156=U$27,$H156=U$27,$F158=U$27,$H158=U$27),1,0)</f>
        <v>0</v>
      </c>
      <c r="V157" s="7">
        <f t="shared" ref="V157:V188" si="174">IF(OR($F156=V$27,$H156=V$27,$F158=V$27,$H158=V$27),1,0)</f>
        <v>0</v>
      </c>
      <c r="W157" s="7">
        <f t="shared" ref="W157:W188" si="175">IF(OR($F156=W$27,$H156=W$27,$F158=W$27,$H158=W$27),1,0)</f>
        <v>0</v>
      </c>
      <c r="X157" s="7">
        <f t="shared" ref="X157:X188" si="176">IF(OR($F156=X$27,$H156=X$27,$F158=X$27,$H158=X$27),1,0)</f>
        <v>0</v>
      </c>
      <c r="Y157" s="7">
        <f t="shared" ref="Y157:Y188" si="177">IF(OR($F156=Y$27,$H156=Y$27,$F158=Y$27,$H158=Y$27),1,0)</f>
        <v>0</v>
      </c>
      <c r="Z157" s="7">
        <f t="shared" ref="Z157:Z188" si="178">IF(OR($F158=Z$27,$H158=Z$27),1,0)</f>
        <v>0</v>
      </c>
      <c r="AA157" s="7">
        <f t="shared" ref="AA157:AA188" si="179">IF(OR($F158=AA$27,$H158=AA$27),1,0)</f>
        <v>0</v>
      </c>
      <c r="AB157" s="159"/>
      <c r="AC157" s="7">
        <f t="shared" si="113"/>
        <v>1</v>
      </c>
      <c r="AD157" s="7">
        <f t="shared" si="114"/>
        <v>1</v>
      </c>
      <c r="AE157" s="93"/>
      <c r="AF157" s="159"/>
      <c r="AG157" s="8">
        <f t="shared" ref="AG157:AG209" si="180">E157</f>
        <v>130</v>
      </c>
      <c r="AH157" s="104"/>
      <c r="AI157" s="7" t="s">
        <v>19</v>
      </c>
      <c r="AJ157" s="104"/>
      <c r="AK157" s="9" t="str">
        <f t="shared" si="147"/>
        <v/>
      </c>
      <c r="AL157" s="9" t="s">
        <v>19</v>
      </c>
      <c r="AM157" s="9" t="str">
        <f t="shared" si="148"/>
        <v/>
      </c>
      <c r="AN157" s="159"/>
      <c r="AO157" s="8">
        <f t="shared" ref="AO157:AO209" si="181">E157</f>
        <v>130</v>
      </c>
      <c r="AP157" s="7">
        <f t="shared" si="149"/>
        <v>0</v>
      </c>
      <c r="AQ157" s="7">
        <f t="shared" si="150"/>
        <v>0</v>
      </c>
      <c r="AR157" s="7">
        <f t="shared" si="151"/>
        <v>0</v>
      </c>
      <c r="AS157" s="7">
        <f t="shared" si="152"/>
        <v>0</v>
      </c>
      <c r="AT157" s="7">
        <f t="shared" si="153"/>
        <v>0</v>
      </c>
      <c r="AU157" s="7">
        <f t="shared" si="154"/>
        <v>0</v>
      </c>
      <c r="AV157" s="7">
        <f t="shared" si="155"/>
        <v>0</v>
      </c>
      <c r="AW157" s="7">
        <f t="shared" si="156"/>
        <v>0</v>
      </c>
      <c r="AX157" s="7">
        <f t="shared" si="157"/>
        <v>0</v>
      </c>
      <c r="AY157" s="7">
        <f t="shared" si="158"/>
        <v>0</v>
      </c>
      <c r="AZ157" s="7">
        <f t="shared" si="159"/>
        <v>0</v>
      </c>
      <c r="BA157" s="7">
        <f t="shared" si="160"/>
        <v>0</v>
      </c>
      <c r="BB157" s="7">
        <f t="shared" si="161"/>
        <v>0</v>
      </c>
      <c r="BC157" s="7">
        <f t="shared" si="162"/>
        <v>0</v>
      </c>
      <c r="BD157" s="159"/>
      <c r="BE157" s="7">
        <f t="shared" si="163"/>
        <v>1</v>
      </c>
      <c r="BF157" s="7">
        <f t="shared" si="164"/>
        <v>1</v>
      </c>
      <c r="BG157" s="93"/>
      <c r="BH157" s="6"/>
      <c r="BI157" s="1"/>
      <c r="BJ157" s="2"/>
      <c r="BK157" s="2"/>
      <c r="BL157" s="2"/>
      <c r="BM157" s="1"/>
      <c r="BN157" s="2"/>
      <c r="BO157" s="2"/>
      <c r="BP157" s="2"/>
      <c r="BQ157" s="1"/>
      <c r="BR157" s="1"/>
      <c r="BS157" s="1"/>
    </row>
    <row r="158" spans="1:71" s="5" customFormat="1" ht="15.75" customHeight="1" x14ac:dyDescent="0.35">
      <c r="A158" s="101"/>
      <c r="B158" s="101"/>
      <c r="C158" s="102"/>
      <c r="D158" s="100"/>
      <c r="E158" s="8">
        <v>131</v>
      </c>
      <c r="F158" s="104"/>
      <c r="G158" s="7" t="s">
        <v>19</v>
      </c>
      <c r="H158" s="104"/>
      <c r="I158" s="9" t="str">
        <f t="shared" si="145"/>
        <v/>
      </c>
      <c r="J158" s="9" t="s">
        <v>19</v>
      </c>
      <c r="K158" s="9" t="str">
        <f t="shared" si="146"/>
        <v/>
      </c>
      <c r="L158" s="159"/>
      <c r="M158" s="8">
        <f t="shared" si="165"/>
        <v>131</v>
      </c>
      <c r="N158" s="7">
        <f t="shared" si="166"/>
        <v>0</v>
      </c>
      <c r="O158" s="7">
        <f t="shared" si="167"/>
        <v>0</v>
      </c>
      <c r="P158" s="7">
        <f t="shared" si="168"/>
        <v>0</v>
      </c>
      <c r="Q158" s="7">
        <f t="shared" si="169"/>
        <v>0</v>
      </c>
      <c r="R158" s="7">
        <f t="shared" si="170"/>
        <v>0</v>
      </c>
      <c r="S158" s="7">
        <f t="shared" si="171"/>
        <v>0</v>
      </c>
      <c r="T158" s="7">
        <f t="shared" si="172"/>
        <v>0</v>
      </c>
      <c r="U158" s="7">
        <f t="shared" si="173"/>
        <v>0</v>
      </c>
      <c r="V158" s="7">
        <f t="shared" si="174"/>
        <v>0</v>
      </c>
      <c r="W158" s="7">
        <f t="shared" si="175"/>
        <v>0</v>
      </c>
      <c r="X158" s="7">
        <f t="shared" si="176"/>
        <v>0</v>
      </c>
      <c r="Y158" s="7">
        <f t="shared" si="177"/>
        <v>0</v>
      </c>
      <c r="Z158" s="7">
        <f t="shared" si="178"/>
        <v>0</v>
      </c>
      <c r="AA158" s="7">
        <f t="shared" si="179"/>
        <v>0</v>
      </c>
      <c r="AB158" s="159"/>
      <c r="AC158" s="7">
        <f t="shared" ref="AC158:AC209" si="182">IF(OR($F157=$F158,$F159=$F158,$H157=$F158,$H158=$F158,$H159=$F158),1,0)</f>
        <v>1</v>
      </c>
      <c r="AD158" s="7">
        <f t="shared" ref="AD158:AD209" si="183">IF(OR($F157=$H158,$F158=$H158,$F159=$H158,$H157=$H158,$H159=$H158),1,0)</f>
        <v>1</v>
      </c>
      <c r="AE158" s="93"/>
      <c r="AF158" s="159"/>
      <c r="AG158" s="8">
        <f t="shared" si="180"/>
        <v>131</v>
      </c>
      <c r="AH158" s="104"/>
      <c r="AI158" s="7" t="s">
        <v>19</v>
      </c>
      <c r="AJ158" s="104"/>
      <c r="AK158" s="9" t="str">
        <f t="shared" si="147"/>
        <v/>
      </c>
      <c r="AL158" s="9" t="s">
        <v>19</v>
      </c>
      <c r="AM158" s="9" t="str">
        <f t="shared" si="148"/>
        <v/>
      </c>
      <c r="AN158" s="159"/>
      <c r="AO158" s="8">
        <f t="shared" si="181"/>
        <v>131</v>
      </c>
      <c r="AP158" s="7">
        <f t="shared" si="149"/>
        <v>0</v>
      </c>
      <c r="AQ158" s="7">
        <f t="shared" si="150"/>
        <v>0</v>
      </c>
      <c r="AR158" s="7">
        <f t="shared" si="151"/>
        <v>0</v>
      </c>
      <c r="AS158" s="7">
        <f t="shared" si="152"/>
        <v>0</v>
      </c>
      <c r="AT158" s="7">
        <f t="shared" si="153"/>
        <v>0</v>
      </c>
      <c r="AU158" s="7">
        <f t="shared" si="154"/>
        <v>0</v>
      </c>
      <c r="AV158" s="7">
        <f t="shared" si="155"/>
        <v>0</v>
      </c>
      <c r="AW158" s="7">
        <f t="shared" si="156"/>
        <v>0</v>
      </c>
      <c r="AX158" s="7">
        <f t="shared" si="157"/>
        <v>0</v>
      </c>
      <c r="AY158" s="7">
        <f t="shared" si="158"/>
        <v>0</v>
      </c>
      <c r="AZ158" s="7">
        <f t="shared" si="159"/>
        <v>0</v>
      </c>
      <c r="BA158" s="7">
        <f t="shared" si="160"/>
        <v>0</v>
      </c>
      <c r="BB158" s="7">
        <f t="shared" si="161"/>
        <v>0</v>
      </c>
      <c r="BC158" s="7">
        <f t="shared" si="162"/>
        <v>0</v>
      </c>
      <c r="BD158" s="159"/>
      <c r="BE158" s="7">
        <f t="shared" si="163"/>
        <v>1</v>
      </c>
      <c r="BF158" s="7">
        <f t="shared" si="164"/>
        <v>1</v>
      </c>
      <c r="BG158" s="93"/>
      <c r="BH158" s="6"/>
      <c r="BI158" s="1"/>
      <c r="BJ158" s="2"/>
      <c r="BK158" s="2"/>
      <c r="BL158" s="2"/>
      <c r="BM158" s="1"/>
      <c r="BN158" s="2"/>
      <c r="BO158" s="2"/>
      <c r="BP158" s="2"/>
      <c r="BQ158" s="1"/>
      <c r="BR158" s="1"/>
      <c r="BS158" s="1"/>
    </row>
    <row r="159" spans="1:71" s="5" customFormat="1" ht="15.75" customHeight="1" x14ac:dyDescent="0.35">
      <c r="A159" s="101"/>
      <c r="B159" s="101"/>
      <c r="C159" s="102"/>
      <c r="D159" s="103"/>
      <c r="E159" s="8">
        <v>132</v>
      </c>
      <c r="F159" s="104"/>
      <c r="G159" s="7" t="s">
        <v>19</v>
      </c>
      <c r="H159" s="104"/>
      <c r="I159" s="9" t="str">
        <f t="shared" si="145"/>
        <v/>
      </c>
      <c r="J159" s="9" t="s">
        <v>19</v>
      </c>
      <c r="K159" s="9" t="str">
        <f t="shared" si="146"/>
        <v/>
      </c>
      <c r="L159" s="159"/>
      <c r="M159" s="8">
        <f t="shared" si="165"/>
        <v>132</v>
      </c>
      <c r="N159" s="7">
        <f t="shared" si="166"/>
        <v>0</v>
      </c>
      <c r="O159" s="7">
        <f t="shared" si="167"/>
        <v>0</v>
      </c>
      <c r="P159" s="7">
        <f t="shared" si="168"/>
        <v>0</v>
      </c>
      <c r="Q159" s="7">
        <f t="shared" si="169"/>
        <v>0</v>
      </c>
      <c r="R159" s="7">
        <f t="shared" si="170"/>
        <v>0</v>
      </c>
      <c r="S159" s="7">
        <f t="shared" si="171"/>
        <v>0</v>
      </c>
      <c r="T159" s="7">
        <f t="shared" si="172"/>
        <v>0</v>
      </c>
      <c r="U159" s="7">
        <f t="shared" si="173"/>
        <v>0</v>
      </c>
      <c r="V159" s="7">
        <f t="shared" si="174"/>
        <v>0</v>
      </c>
      <c r="W159" s="7">
        <f t="shared" si="175"/>
        <v>0</v>
      </c>
      <c r="X159" s="7">
        <f t="shared" si="176"/>
        <v>0</v>
      </c>
      <c r="Y159" s="7">
        <f t="shared" si="177"/>
        <v>0</v>
      </c>
      <c r="Z159" s="7">
        <f t="shared" si="178"/>
        <v>0</v>
      </c>
      <c r="AA159" s="7">
        <f t="shared" si="179"/>
        <v>0</v>
      </c>
      <c r="AB159" s="159"/>
      <c r="AC159" s="7">
        <f t="shared" si="182"/>
        <v>1</v>
      </c>
      <c r="AD159" s="7">
        <f t="shared" si="183"/>
        <v>1</v>
      </c>
      <c r="AE159" s="93"/>
      <c r="AF159" s="159"/>
      <c r="AG159" s="8">
        <f t="shared" si="180"/>
        <v>132</v>
      </c>
      <c r="AH159" s="104"/>
      <c r="AI159" s="7" t="s">
        <v>19</v>
      </c>
      <c r="AJ159" s="104"/>
      <c r="AK159" s="9" t="str">
        <f t="shared" si="147"/>
        <v/>
      </c>
      <c r="AL159" s="9" t="s">
        <v>19</v>
      </c>
      <c r="AM159" s="9" t="str">
        <f t="shared" si="148"/>
        <v/>
      </c>
      <c r="AN159" s="159"/>
      <c r="AO159" s="8">
        <f t="shared" si="181"/>
        <v>132</v>
      </c>
      <c r="AP159" s="7">
        <f t="shared" si="149"/>
        <v>0</v>
      </c>
      <c r="AQ159" s="7">
        <f t="shared" si="150"/>
        <v>0</v>
      </c>
      <c r="AR159" s="7">
        <f t="shared" si="151"/>
        <v>0</v>
      </c>
      <c r="AS159" s="7">
        <f t="shared" si="152"/>
        <v>0</v>
      </c>
      <c r="AT159" s="7">
        <f t="shared" si="153"/>
        <v>0</v>
      </c>
      <c r="AU159" s="7">
        <f t="shared" si="154"/>
        <v>0</v>
      </c>
      <c r="AV159" s="7">
        <f t="shared" si="155"/>
        <v>0</v>
      </c>
      <c r="AW159" s="7">
        <f t="shared" si="156"/>
        <v>0</v>
      </c>
      <c r="AX159" s="7">
        <f t="shared" si="157"/>
        <v>0</v>
      </c>
      <c r="AY159" s="7">
        <f t="shared" si="158"/>
        <v>0</v>
      </c>
      <c r="AZ159" s="7">
        <f t="shared" si="159"/>
        <v>0</v>
      </c>
      <c r="BA159" s="7">
        <f t="shared" si="160"/>
        <v>0</v>
      </c>
      <c r="BB159" s="7">
        <f t="shared" si="161"/>
        <v>0</v>
      </c>
      <c r="BC159" s="7">
        <f t="shared" si="162"/>
        <v>0</v>
      </c>
      <c r="BD159" s="159"/>
      <c r="BE159" s="7">
        <f t="shared" si="163"/>
        <v>1</v>
      </c>
      <c r="BF159" s="7">
        <f t="shared" si="164"/>
        <v>1</v>
      </c>
      <c r="BG159" s="93"/>
      <c r="BH159" s="6"/>
      <c r="BI159" s="1"/>
      <c r="BJ159" s="2"/>
      <c r="BK159" s="2"/>
      <c r="BL159" s="2"/>
      <c r="BM159" s="1"/>
      <c r="BN159" s="2"/>
      <c r="BO159" s="2"/>
      <c r="BP159" s="2"/>
      <c r="BQ159" s="1"/>
      <c r="BR159" s="1"/>
      <c r="BS159" s="1"/>
    </row>
    <row r="160" spans="1:71" s="5" customFormat="1" ht="15.75" customHeight="1" x14ac:dyDescent="0.35">
      <c r="A160" s="101"/>
      <c r="B160" s="101"/>
      <c r="C160" s="102"/>
      <c r="D160" s="103"/>
      <c r="E160" s="8">
        <v>133</v>
      </c>
      <c r="F160" s="104"/>
      <c r="G160" s="7" t="s">
        <v>19</v>
      </c>
      <c r="H160" s="104"/>
      <c r="I160" s="9" t="str">
        <f t="shared" si="145"/>
        <v/>
      </c>
      <c r="J160" s="9" t="s">
        <v>19</v>
      </c>
      <c r="K160" s="9" t="str">
        <f t="shared" si="146"/>
        <v/>
      </c>
      <c r="L160" s="159"/>
      <c r="M160" s="8">
        <f t="shared" si="165"/>
        <v>133</v>
      </c>
      <c r="N160" s="7">
        <f t="shared" si="166"/>
        <v>0</v>
      </c>
      <c r="O160" s="7">
        <f t="shared" si="167"/>
        <v>0</v>
      </c>
      <c r="P160" s="7">
        <f t="shared" si="168"/>
        <v>0</v>
      </c>
      <c r="Q160" s="7">
        <f t="shared" si="169"/>
        <v>0</v>
      </c>
      <c r="R160" s="7">
        <f t="shared" si="170"/>
        <v>0</v>
      </c>
      <c r="S160" s="7">
        <f t="shared" si="171"/>
        <v>0</v>
      </c>
      <c r="T160" s="7">
        <f t="shared" si="172"/>
        <v>0</v>
      </c>
      <c r="U160" s="7">
        <f t="shared" si="173"/>
        <v>0</v>
      </c>
      <c r="V160" s="7">
        <f t="shared" si="174"/>
        <v>0</v>
      </c>
      <c r="W160" s="7">
        <f t="shared" si="175"/>
        <v>0</v>
      </c>
      <c r="X160" s="7">
        <f t="shared" si="176"/>
        <v>0</v>
      </c>
      <c r="Y160" s="7">
        <f t="shared" si="177"/>
        <v>0</v>
      </c>
      <c r="Z160" s="7">
        <f t="shared" si="178"/>
        <v>0</v>
      </c>
      <c r="AA160" s="7">
        <f t="shared" si="179"/>
        <v>0</v>
      </c>
      <c r="AB160" s="159"/>
      <c r="AC160" s="7">
        <f t="shared" si="182"/>
        <v>1</v>
      </c>
      <c r="AD160" s="7">
        <f t="shared" si="183"/>
        <v>1</v>
      </c>
      <c r="AE160" s="93"/>
      <c r="AF160" s="159"/>
      <c r="AG160" s="8">
        <f t="shared" si="180"/>
        <v>133</v>
      </c>
      <c r="AH160" s="104"/>
      <c r="AI160" s="7" t="s">
        <v>19</v>
      </c>
      <c r="AJ160" s="104"/>
      <c r="AK160" s="9" t="str">
        <f t="shared" si="147"/>
        <v/>
      </c>
      <c r="AL160" s="9" t="s">
        <v>19</v>
      </c>
      <c r="AM160" s="9" t="str">
        <f t="shared" si="148"/>
        <v/>
      </c>
      <c r="AN160" s="159"/>
      <c r="AO160" s="8">
        <f t="shared" si="181"/>
        <v>133</v>
      </c>
      <c r="AP160" s="7">
        <f t="shared" si="149"/>
        <v>0</v>
      </c>
      <c r="AQ160" s="7">
        <f t="shared" si="150"/>
        <v>0</v>
      </c>
      <c r="AR160" s="7">
        <f t="shared" si="151"/>
        <v>0</v>
      </c>
      <c r="AS160" s="7">
        <f t="shared" si="152"/>
        <v>0</v>
      </c>
      <c r="AT160" s="7">
        <f t="shared" si="153"/>
        <v>0</v>
      </c>
      <c r="AU160" s="7">
        <f t="shared" si="154"/>
        <v>0</v>
      </c>
      <c r="AV160" s="7">
        <f t="shared" si="155"/>
        <v>0</v>
      </c>
      <c r="AW160" s="7">
        <f t="shared" si="156"/>
        <v>0</v>
      </c>
      <c r="AX160" s="7">
        <f t="shared" si="157"/>
        <v>0</v>
      </c>
      <c r="AY160" s="7">
        <f t="shared" si="158"/>
        <v>0</v>
      </c>
      <c r="AZ160" s="7">
        <f t="shared" si="159"/>
        <v>0</v>
      </c>
      <c r="BA160" s="7">
        <f t="shared" si="160"/>
        <v>0</v>
      </c>
      <c r="BB160" s="7">
        <f t="shared" si="161"/>
        <v>0</v>
      </c>
      <c r="BC160" s="7">
        <f t="shared" si="162"/>
        <v>0</v>
      </c>
      <c r="BD160" s="159"/>
      <c r="BE160" s="7">
        <f t="shared" si="163"/>
        <v>1</v>
      </c>
      <c r="BF160" s="7">
        <f t="shared" si="164"/>
        <v>1</v>
      </c>
      <c r="BG160" s="93"/>
      <c r="BH160" s="6"/>
      <c r="BI160" s="1"/>
      <c r="BJ160" s="2"/>
      <c r="BK160" s="2"/>
      <c r="BL160" s="2"/>
      <c r="BM160" s="1"/>
      <c r="BN160" s="2"/>
      <c r="BO160" s="2"/>
      <c r="BP160" s="2"/>
      <c r="BQ160" s="1"/>
      <c r="BR160" s="1"/>
      <c r="BS160" s="1"/>
    </row>
    <row r="161" spans="1:71" s="5" customFormat="1" ht="15.75" customHeight="1" x14ac:dyDescent="0.35">
      <c r="A161" s="101"/>
      <c r="B161" s="101"/>
      <c r="C161" s="102"/>
      <c r="D161" s="103"/>
      <c r="E161" s="8">
        <v>134</v>
      </c>
      <c r="F161" s="104"/>
      <c r="G161" s="7" t="s">
        <v>19</v>
      </c>
      <c r="H161" s="104"/>
      <c r="I161" s="9" t="str">
        <f t="shared" si="145"/>
        <v/>
      </c>
      <c r="J161" s="9" t="s">
        <v>19</v>
      </c>
      <c r="K161" s="9" t="str">
        <f t="shared" si="146"/>
        <v/>
      </c>
      <c r="L161" s="159"/>
      <c r="M161" s="8">
        <f t="shared" si="165"/>
        <v>134</v>
      </c>
      <c r="N161" s="7">
        <f t="shared" si="166"/>
        <v>0</v>
      </c>
      <c r="O161" s="7">
        <f t="shared" si="167"/>
        <v>0</v>
      </c>
      <c r="P161" s="7">
        <f t="shared" si="168"/>
        <v>0</v>
      </c>
      <c r="Q161" s="7">
        <f t="shared" si="169"/>
        <v>0</v>
      </c>
      <c r="R161" s="7">
        <f t="shared" si="170"/>
        <v>0</v>
      </c>
      <c r="S161" s="7">
        <f t="shared" si="171"/>
        <v>0</v>
      </c>
      <c r="T161" s="7">
        <f t="shared" si="172"/>
        <v>0</v>
      </c>
      <c r="U161" s="7">
        <f t="shared" si="173"/>
        <v>0</v>
      </c>
      <c r="V161" s="7">
        <f t="shared" si="174"/>
        <v>0</v>
      </c>
      <c r="W161" s="7">
        <f t="shared" si="175"/>
        <v>0</v>
      </c>
      <c r="X161" s="7">
        <f t="shared" si="176"/>
        <v>0</v>
      </c>
      <c r="Y161" s="7">
        <f t="shared" si="177"/>
        <v>0</v>
      </c>
      <c r="Z161" s="7">
        <f t="shared" si="178"/>
        <v>0</v>
      </c>
      <c r="AA161" s="7">
        <f t="shared" si="179"/>
        <v>0</v>
      </c>
      <c r="AB161" s="159"/>
      <c r="AC161" s="7">
        <f t="shared" si="182"/>
        <v>1</v>
      </c>
      <c r="AD161" s="7">
        <f t="shared" si="183"/>
        <v>1</v>
      </c>
      <c r="AE161" s="93"/>
      <c r="AF161" s="159"/>
      <c r="AG161" s="8">
        <f t="shared" si="180"/>
        <v>134</v>
      </c>
      <c r="AH161" s="104"/>
      <c r="AI161" s="7" t="s">
        <v>19</v>
      </c>
      <c r="AJ161" s="104"/>
      <c r="AK161" s="9" t="str">
        <f t="shared" si="147"/>
        <v/>
      </c>
      <c r="AL161" s="9" t="s">
        <v>19</v>
      </c>
      <c r="AM161" s="9" t="str">
        <f t="shared" si="148"/>
        <v/>
      </c>
      <c r="AN161" s="159"/>
      <c r="AO161" s="8">
        <f t="shared" si="181"/>
        <v>134</v>
      </c>
      <c r="AP161" s="7">
        <f t="shared" si="149"/>
        <v>0</v>
      </c>
      <c r="AQ161" s="7">
        <f t="shared" si="150"/>
        <v>0</v>
      </c>
      <c r="AR161" s="7">
        <f t="shared" si="151"/>
        <v>0</v>
      </c>
      <c r="AS161" s="7">
        <f t="shared" si="152"/>
        <v>0</v>
      </c>
      <c r="AT161" s="7">
        <f t="shared" si="153"/>
        <v>0</v>
      </c>
      <c r="AU161" s="7">
        <f t="shared" si="154"/>
        <v>0</v>
      </c>
      <c r="AV161" s="7">
        <f t="shared" si="155"/>
        <v>0</v>
      </c>
      <c r="AW161" s="7">
        <f t="shared" si="156"/>
        <v>0</v>
      </c>
      <c r="AX161" s="7">
        <f t="shared" si="157"/>
        <v>0</v>
      </c>
      <c r="AY161" s="7">
        <f t="shared" si="158"/>
        <v>0</v>
      </c>
      <c r="AZ161" s="7">
        <f t="shared" si="159"/>
        <v>0</v>
      </c>
      <c r="BA161" s="7">
        <f t="shared" si="160"/>
        <v>0</v>
      </c>
      <c r="BB161" s="7">
        <f t="shared" si="161"/>
        <v>0</v>
      </c>
      <c r="BC161" s="7">
        <f t="shared" si="162"/>
        <v>0</v>
      </c>
      <c r="BD161" s="159"/>
      <c r="BE161" s="7">
        <f t="shared" si="163"/>
        <v>1</v>
      </c>
      <c r="BF161" s="7">
        <f t="shared" si="164"/>
        <v>1</v>
      </c>
      <c r="BG161" s="93"/>
      <c r="BH161" s="6"/>
      <c r="BI161" s="1"/>
      <c r="BJ161" s="2"/>
      <c r="BK161" s="2"/>
      <c r="BL161" s="2"/>
      <c r="BM161" s="1"/>
      <c r="BN161" s="2"/>
      <c r="BO161" s="2"/>
      <c r="BP161" s="2"/>
      <c r="BQ161" s="1"/>
      <c r="BR161" s="1"/>
      <c r="BS161" s="1"/>
    </row>
    <row r="162" spans="1:71" s="5" customFormat="1" ht="15.75" customHeight="1" x14ac:dyDescent="0.35">
      <c r="A162" s="101"/>
      <c r="B162" s="101"/>
      <c r="C162" s="102"/>
      <c r="D162" s="103"/>
      <c r="E162" s="8">
        <v>135</v>
      </c>
      <c r="F162" s="104"/>
      <c r="G162" s="7" t="s">
        <v>19</v>
      </c>
      <c r="H162" s="104"/>
      <c r="I162" s="9" t="str">
        <f t="shared" si="145"/>
        <v/>
      </c>
      <c r="J162" s="9" t="s">
        <v>19</v>
      </c>
      <c r="K162" s="9" t="str">
        <f t="shared" si="146"/>
        <v/>
      </c>
      <c r="L162" s="159"/>
      <c r="M162" s="8">
        <f t="shared" si="165"/>
        <v>135</v>
      </c>
      <c r="N162" s="7">
        <f t="shared" si="166"/>
        <v>0</v>
      </c>
      <c r="O162" s="7">
        <f t="shared" si="167"/>
        <v>0</v>
      </c>
      <c r="P162" s="7">
        <f t="shared" si="168"/>
        <v>0</v>
      </c>
      <c r="Q162" s="7">
        <f t="shared" si="169"/>
        <v>0</v>
      </c>
      <c r="R162" s="7">
        <f t="shared" si="170"/>
        <v>0</v>
      </c>
      <c r="S162" s="7">
        <f t="shared" si="171"/>
        <v>0</v>
      </c>
      <c r="T162" s="7">
        <f t="shared" si="172"/>
        <v>0</v>
      </c>
      <c r="U162" s="7">
        <f t="shared" si="173"/>
        <v>0</v>
      </c>
      <c r="V162" s="7">
        <f t="shared" si="174"/>
        <v>0</v>
      </c>
      <c r="W162" s="7">
        <f t="shared" si="175"/>
        <v>0</v>
      </c>
      <c r="X162" s="7">
        <f t="shared" si="176"/>
        <v>0</v>
      </c>
      <c r="Y162" s="7">
        <f t="shared" si="177"/>
        <v>0</v>
      </c>
      <c r="Z162" s="7">
        <f t="shared" si="178"/>
        <v>0</v>
      </c>
      <c r="AA162" s="7">
        <f t="shared" si="179"/>
        <v>0</v>
      </c>
      <c r="AB162" s="159"/>
      <c r="AC162" s="7">
        <f t="shared" si="182"/>
        <v>1</v>
      </c>
      <c r="AD162" s="7">
        <f t="shared" si="183"/>
        <v>1</v>
      </c>
      <c r="AE162" s="93"/>
      <c r="AF162" s="159"/>
      <c r="AG162" s="8">
        <f t="shared" si="180"/>
        <v>135</v>
      </c>
      <c r="AH162" s="104"/>
      <c r="AI162" s="7" t="s">
        <v>19</v>
      </c>
      <c r="AJ162" s="104"/>
      <c r="AK162" s="9" t="str">
        <f t="shared" si="147"/>
        <v/>
      </c>
      <c r="AL162" s="9" t="s">
        <v>19</v>
      </c>
      <c r="AM162" s="9" t="str">
        <f t="shared" si="148"/>
        <v/>
      </c>
      <c r="AN162" s="159"/>
      <c r="AO162" s="8">
        <f t="shared" si="181"/>
        <v>135</v>
      </c>
      <c r="AP162" s="7">
        <f t="shared" si="149"/>
        <v>0</v>
      </c>
      <c r="AQ162" s="7">
        <f t="shared" si="150"/>
        <v>0</v>
      </c>
      <c r="AR162" s="7">
        <f t="shared" si="151"/>
        <v>0</v>
      </c>
      <c r="AS162" s="7">
        <f t="shared" si="152"/>
        <v>0</v>
      </c>
      <c r="AT162" s="7">
        <f t="shared" si="153"/>
        <v>0</v>
      </c>
      <c r="AU162" s="7">
        <f t="shared" si="154"/>
        <v>0</v>
      </c>
      <c r="AV162" s="7">
        <f t="shared" si="155"/>
        <v>0</v>
      </c>
      <c r="AW162" s="7">
        <f t="shared" si="156"/>
        <v>0</v>
      </c>
      <c r="AX162" s="7">
        <f t="shared" si="157"/>
        <v>0</v>
      </c>
      <c r="AY162" s="7">
        <f t="shared" si="158"/>
        <v>0</v>
      </c>
      <c r="AZ162" s="7">
        <f t="shared" si="159"/>
        <v>0</v>
      </c>
      <c r="BA162" s="7">
        <f t="shared" si="160"/>
        <v>0</v>
      </c>
      <c r="BB162" s="7">
        <f t="shared" si="161"/>
        <v>0</v>
      </c>
      <c r="BC162" s="7">
        <f t="shared" si="162"/>
        <v>0</v>
      </c>
      <c r="BD162" s="159"/>
      <c r="BE162" s="7">
        <f t="shared" si="163"/>
        <v>1</v>
      </c>
      <c r="BF162" s="7">
        <f t="shared" si="164"/>
        <v>1</v>
      </c>
      <c r="BG162" s="93"/>
      <c r="BH162" s="6"/>
      <c r="BI162" s="1"/>
      <c r="BJ162" s="2"/>
      <c r="BK162" s="2"/>
      <c r="BL162" s="2"/>
      <c r="BM162" s="1"/>
      <c r="BN162" s="2"/>
      <c r="BO162" s="2"/>
      <c r="BP162" s="2"/>
      <c r="BQ162" s="1"/>
      <c r="BR162" s="1"/>
      <c r="BS162" s="1"/>
    </row>
    <row r="163" spans="1:71" s="5" customFormat="1" ht="15.75" customHeight="1" x14ac:dyDescent="0.35">
      <c r="A163" s="101"/>
      <c r="B163" s="101"/>
      <c r="C163" s="102"/>
      <c r="D163" s="103"/>
      <c r="E163" s="8">
        <v>136</v>
      </c>
      <c r="F163" s="104"/>
      <c r="G163" s="7" t="s">
        <v>19</v>
      </c>
      <c r="H163" s="104"/>
      <c r="I163" s="9" t="str">
        <f t="shared" si="145"/>
        <v/>
      </c>
      <c r="J163" s="9" t="s">
        <v>19</v>
      </c>
      <c r="K163" s="9" t="str">
        <f t="shared" si="146"/>
        <v/>
      </c>
      <c r="L163" s="159"/>
      <c r="M163" s="8">
        <f t="shared" si="165"/>
        <v>136</v>
      </c>
      <c r="N163" s="7">
        <f t="shared" si="166"/>
        <v>0</v>
      </c>
      <c r="O163" s="7">
        <f t="shared" si="167"/>
        <v>0</v>
      </c>
      <c r="P163" s="7">
        <f t="shared" si="168"/>
        <v>0</v>
      </c>
      <c r="Q163" s="7">
        <f t="shared" si="169"/>
        <v>0</v>
      </c>
      <c r="R163" s="7">
        <f t="shared" si="170"/>
        <v>0</v>
      </c>
      <c r="S163" s="7">
        <f t="shared" si="171"/>
        <v>0</v>
      </c>
      <c r="T163" s="7">
        <f t="shared" si="172"/>
        <v>0</v>
      </c>
      <c r="U163" s="7">
        <f t="shared" si="173"/>
        <v>0</v>
      </c>
      <c r="V163" s="7">
        <f t="shared" si="174"/>
        <v>0</v>
      </c>
      <c r="W163" s="7">
        <f t="shared" si="175"/>
        <v>0</v>
      </c>
      <c r="X163" s="7">
        <f t="shared" si="176"/>
        <v>0</v>
      </c>
      <c r="Y163" s="7">
        <f t="shared" si="177"/>
        <v>0</v>
      </c>
      <c r="Z163" s="7">
        <f t="shared" si="178"/>
        <v>0</v>
      </c>
      <c r="AA163" s="7">
        <f t="shared" si="179"/>
        <v>0</v>
      </c>
      <c r="AB163" s="159"/>
      <c r="AC163" s="7">
        <f t="shared" si="182"/>
        <v>1</v>
      </c>
      <c r="AD163" s="7">
        <f t="shared" si="183"/>
        <v>1</v>
      </c>
      <c r="AE163" s="93"/>
      <c r="AF163" s="159"/>
      <c r="AG163" s="8">
        <f t="shared" si="180"/>
        <v>136</v>
      </c>
      <c r="AH163" s="104"/>
      <c r="AI163" s="7" t="s">
        <v>19</v>
      </c>
      <c r="AJ163" s="104"/>
      <c r="AK163" s="9" t="str">
        <f t="shared" si="147"/>
        <v/>
      </c>
      <c r="AL163" s="9" t="s">
        <v>19</v>
      </c>
      <c r="AM163" s="9" t="str">
        <f t="shared" si="148"/>
        <v/>
      </c>
      <c r="AN163" s="159"/>
      <c r="AO163" s="8">
        <f t="shared" si="181"/>
        <v>136</v>
      </c>
      <c r="AP163" s="7">
        <f t="shared" si="149"/>
        <v>0</v>
      </c>
      <c r="AQ163" s="7">
        <f t="shared" si="150"/>
        <v>0</v>
      </c>
      <c r="AR163" s="7">
        <f t="shared" si="151"/>
        <v>0</v>
      </c>
      <c r="AS163" s="7">
        <f t="shared" si="152"/>
        <v>0</v>
      </c>
      <c r="AT163" s="7">
        <f t="shared" si="153"/>
        <v>0</v>
      </c>
      <c r="AU163" s="7">
        <f t="shared" si="154"/>
        <v>0</v>
      </c>
      <c r="AV163" s="7">
        <f t="shared" si="155"/>
        <v>0</v>
      </c>
      <c r="AW163" s="7">
        <f t="shared" si="156"/>
        <v>0</v>
      </c>
      <c r="AX163" s="7">
        <f t="shared" si="157"/>
        <v>0</v>
      </c>
      <c r="AY163" s="7">
        <f t="shared" si="158"/>
        <v>0</v>
      </c>
      <c r="AZ163" s="7">
        <f t="shared" si="159"/>
        <v>0</v>
      </c>
      <c r="BA163" s="7">
        <f t="shared" si="160"/>
        <v>0</v>
      </c>
      <c r="BB163" s="7">
        <f t="shared" si="161"/>
        <v>0</v>
      </c>
      <c r="BC163" s="7">
        <f t="shared" si="162"/>
        <v>0</v>
      </c>
      <c r="BD163" s="159"/>
      <c r="BE163" s="7">
        <f t="shared" si="163"/>
        <v>1</v>
      </c>
      <c r="BF163" s="7">
        <f t="shared" si="164"/>
        <v>1</v>
      </c>
      <c r="BG163" s="93"/>
      <c r="BH163" s="6"/>
      <c r="BI163" s="1"/>
      <c r="BJ163" s="2"/>
      <c r="BK163" s="2"/>
      <c r="BL163" s="2"/>
      <c r="BM163" s="1"/>
      <c r="BN163" s="2"/>
      <c r="BO163" s="2"/>
      <c r="BP163" s="2"/>
      <c r="BQ163" s="1"/>
      <c r="BR163" s="1"/>
      <c r="BS163" s="1"/>
    </row>
    <row r="164" spans="1:71" s="5" customFormat="1" ht="15.75" customHeight="1" x14ac:dyDescent="0.35">
      <c r="A164" s="101"/>
      <c r="B164" s="101"/>
      <c r="C164" s="102"/>
      <c r="D164" s="103"/>
      <c r="E164" s="8">
        <v>137</v>
      </c>
      <c r="F164" s="104"/>
      <c r="G164" s="7" t="s">
        <v>19</v>
      </c>
      <c r="H164" s="104"/>
      <c r="I164" s="9" t="str">
        <f t="shared" si="145"/>
        <v/>
      </c>
      <c r="J164" s="9" t="s">
        <v>19</v>
      </c>
      <c r="K164" s="9" t="str">
        <f t="shared" si="146"/>
        <v/>
      </c>
      <c r="L164" s="159"/>
      <c r="M164" s="8">
        <f t="shared" si="165"/>
        <v>137</v>
      </c>
      <c r="N164" s="7">
        <f t="shared" si="166"/>
        <v>0</v>
      </c>
      <c r="O164" s="7">
        <f t="shared" si="167"/>
        <v>0</v>
      </c>
      <c r="P164" s="7">
        <f t="shared" si="168"/>
        <v>0</v>
      </c>
      <c r="Q164" s="7">
        <f t="shared" si="169"/>
        <v>0</v>
      </c>
      <c r="R164" s="7">
        <f t="shared" si="170"/>
        <v>0</v>
      </c>
      <c r="S164" s="7">
        <f t="shared" si="171"/>
        <v>0</v>
      </c>
      <c r="T164" s="7">
        <f t="shared" si="172"/>
        <v>0</v>
      </c>
      <c r="U164" s="7">
        <f t="shared" si="173"/>
        <v>0</v>
      </c>
      <c r="V164" s="7">
        <f t="shared" si="174"/>
        <v>0</v>
      </c>
      <c r="W164" s="7">
        <f t="shared" si="175"/>
        <v>0</v>
      </c>
      <c r="X164" s="7">
        <f t="shared" si="176"/>
        <v>0</v>
      </c>
      <c r="Y164" s="7">
        <f t="shared" si="177"/>
        <v>0</v>
      </c>
      <c r="Z164" s="7">
        <f t="shared" si="178"/>
        <v>0</v>
      </c>
      <c r="AA164" s="7">
        <f t="shared" si="179"/>
        <v>0</v>
      </c>
      <c r="AB164" s="159"/>
      <c r="AC164" s="7">
        <f t="shared" si="182"/>
        <v>1</v>
      </c>
      <c r="AD164" s="7">
        <f t="shared" si="183"/>
        <v>1</v>
      </c>
      <c r="AE164" s="93"/>
      <c r="AF164" s="159"/>
      <c r="AG164" s="8">
        <f t="shared" si="180"/>
        <v>137</v>
      </c>
      <c r="AH164" s="104"/>
      <c r="AI164" s="7" t="s">
        <v>19</v>
      </c>
      <c r="AJ164" s="104"/>
      <c r="AK164" s="9" t="str">
        <f t="shared" si="147"/>
        <v/>
      </c>
      <c r="AL164" s="9" t="s">
        <v>19</v>
      </c>
      <c r="AM164" s="9" t="str">
        <f t="shared" si="148"/>
        <v/>
      </c>
      <c r="AN164" s="159"/>
      <c r="AO164" s="8">
        <f t="shared" si="181"/>
        <v>137</v>
      </c>
      <c r="AP164" s="7">
        <f t="shared" si="149"/>
        <v>0</v>
      </c>
      <c r="AQ164" s="7">
        <f t="shared" si="150"/>
        <v>0</v>
      </c>
      <c r="AR164" s="7">
        <f t="shared" si="151"/>
        <v>0</v>
      </c>
      <c r="AS164" s="7">
        <f t="shared" si="152"/>
        <v>0</v>
      </c>
      <c r="AT164" s="7">
        <f t="shared" si="153"/>
        <v>0</v>
      </c>
      <c r="AU164" s="7">
        <f t="shared" si="154"/>
        <v>0</v>
      </c>
      <c r="AV164" s="7">
        <f t="shared" si="155"/>
        <v>0</v>
      </c>
      <c r="AW164" s="7">
        <f t="shared" si="156"/>
        <v>0</v>
      </c>
      <c r="AX164" s="7">
        <f t="shared" si="157"/>
        <v>0</v>
      </c>
      <c r="AY164" s="7">
        <f t="shared" si="158"/>
        <v>0</v>
      </c>
      <c r="AZ164" s="7">
        <f t="shared" si="159"/>
        <v>0</v>
      </c>
      <c r="BA164" s="7">
        <f t="shared" si="160"/>
        <v>0</v>
      </c>
      <c r="BB164" s="7">
        <f t="shared" si="161"/>
        <v>0</v>
      </c>
      <c r="BC164" s="7">
        <f t="shared" si="162"/>
        <v>0</v>
      </c>
      <c r="BD164" s="159"/>
      <c r="BE164" s="7">
        <f t="shared" si="163"/>
        <v>1</v>
      </c>
      <c r="BF164" s="7">
        <f t="shared" si="164"/>
        <v>1</v>
      </c>
      <c r="BG164" s="93"/>
      <c r="BH164" s="6"/>
      <c r="BI164" s="1"/>
      <c r="BJ164" s="2"/>
      <c r="BK164" s="2"/>
      <c r="BL164" s="2"/>
      <c r="BM164" s="1"/>
      <c r="BN164" s="2"/>
      <c r="BO164" s="2"/>
      <c r="BP164" s="2"/>
      <c r="BQ164" s="1"/>
      <c r="BR164" s="1"/>
      <c r="BS164" s="1"/>
    </row>
    <row r="165" spans="1:71" s="5" customFormat="1" ht="15.75" customHeight="1" x14ac:dyDescent="0.35">
      <c r="A165" s="101"/>
      <c r="B165" s="101"/>
      <c r="C165" s="102"/>
      <c r="D165" s="103"/>
      <c r="E165" s="8">
        <v>138</v>
      </c>
      <c r="F165" s="104"/>
      <c r="G165" s="7" t="s">
        <v>19</v>
      </c>
      <c r="H165" s="104"/>
      <c r="I165" s="9" t="str">
        <f t="shared" si="145"/>
        <v/>
      </c>
      <c r="J165" s="9" t="s">
        <v>19</v>
      </c>
      <c r="K165" s="9" t="str">
        <f t="shared" si="146"/>
        <v/>
      </c>
      <c r="L165" s="159"/>
      <c r="M165" s="8">
        <f t="shared" si="165"/>
        <v>138</v>
      </c>
      <c r="N165" s="7">
        <f t="shared" si="166"/>
        <v>0</v>
      </c>
      <c r="O165" s="7">
        <f t="shared" si="167"/>
        <v>0</v>
      </c>
      <c r="P165" s="7">
        <f t="shared" si="168"/>
        <v>0</v>
      </c>
      <c r="Q165" s="7">
        <f t="shared" si="169"/>
        <v>0</v>
      </c>
      <c r="R165" s="7">
        <f t="shared" si="170"/>
        <v>0</v>
      </c>
      <c r="S165" s="7">
        <f t="shared" si="171"/>
        <v>0</v>
      </c>
      <c r="T165" s="7">
        <f t="shared" si="172"/>
        <v>0</v>
      </c>
      <c r="U165" s="7">
        <f t="shared" si="173"/>
        <v>0</v>
      </c>
      <c r="V165" s="7">
        <f t="shared" si="174"/>
        <v>0</v>
      </c>
      <c r="W165" s="7">
        <f t="shared" si="175"/>
        <v>0</v>
      </c>
      <c r="X165" s="7">
        <f t="shared" si="176"/>
        <v>0</v>
      </c>
      <c r="Y165" s="7">
        <f t="shared" si="177"/>
        <v>0</v>
      </c>
      <c r="Z165" s="7">
        <f t="shared" si="178"/>
        <v>0</v>
      </c>
      <c r="AA165" s="7">
        <f t="shared" si="179"/>
        <v>0</v>
      </c>
      <c r="AB165" s="159"/>
      <c r="AC165" s="7">
        <f t="shared" si="182"/>
        <v>1</v>
      </c>
      <c r="AD165" s="7">
        <f t="shared" si="183"/>
        <v>1</v>
      </c>
      <c r="AE165" s="93"/>
      <c r="AF165" s="159"/>
      <c r="AG165" s="8">
        <f t="shared" si="180"/>
        <v>138</v>
      </c>
      <c r="AH165" s="104"/>
      <c r="AI165" s="7" t="s">
        <v>19</v>
      </c>
      <c r="AJ165" s="104"/>
      <c r="AK165" s="9" t="str">
        <f t="shared" si="147"/>
        <v/>
      </c>
      <c r="AL165" s="9" t="s">
        <v>19</v>
      </c>
      <c r="AM165" s="9" t="str">
        <f t="shared" si="148"/>
        <v/>
      </c>
      <c r="AN165" s="159"/>
      <c r="AO165" s="8">
        <f t="shared" si="181"/>
        <v>138</v>
      </c>
      <c r="AP165" s="7">
        <f t="shared" si="149"/>
        <v>0</v>
      </c>
      <c r="AQ165" s="7">
        <f t="shared" si="150"/>
        <v>0</v>
      </c>
      <c r="AR165" s="7">
        <f t="shared" si="151"/>
        <v>0</v>
      </c>
      <c r="AS165" s="7">
        <f t="shared" si="152"/>
        <v>0</v>
      </c>
      <c r="AT165" s="7">
        <f t="shared" si="153"/>
        <v>0</v>
      </c>
      <c r="AU165" s="7">
        <f t="shared" si="154"/>
        <v>0</v>
      </c>
      <c r="AV165" s="7">
        <f t="shared" si="155"/>
        <v>0</v>
      </c>
      <c r="AW165" s="7">
        <f t="shared" si="156"/>
        <v>0</v>
      </c>
      <c r="AX165" s="7">
        <f t="shared" si="157"/>
        <v>0</v>
      </c>
      <c r="AY165" s="7">
        <f t="shared" si="158"/>
        <v>0</v>
      </c>
      <c r="AZ165" s="7">
        <f t="shared" si="159"/>
        <v>0</v>
      </c>
      <c r="BA165" s="7">
        <f t="shared" si="160"/>
        <v>0</v>
      </c>
      <c r="BB165" s="7">
        <f t="shared" si="161"/>
        <v>0</v>
      </c>
      <c r="BC165" s="7">
        <f t="shared" si="162"/>
        <v>0</v>
      </c>
      <c r="BD165" s="159"/>
      <c r="BE165" s="7">
        <f t="shared" si="163"/>
        <v>1</v>
      </c>
      <c r="BF165" s="7">
        <f t="shared" si="164"/>
        <v>1</v>
      </c>
      <c r="BG165" s="93"/>
      <c r="BH165" s="6"/>
      <c r="BI165" s="1"/>
      <c r="BJ165" s="2"/>
      <c r="BK165" s="2"/>
      <c r="BL165" s="2"/>
      <c r="BM165" s="1"/>
      <c r="BN165" s="2"/>
      <c r="BO165" s="2"/>
      <c r="BP165" s="2"/>
      <c r="BQ165" s="1"/>
      <c r="BR165" s="1"/>
      <c r="BS165" s="1"/>
    </row>
    <row r="166" spans="1:71" s="5" customFormat="1" ht="15.75" customHeight="1" x14ac:dyDescent="0.35">
      <c r="A166" s="101"/>
      <c r="B166" s="101"/>
      <c r="C166" s="102"/>
      <c r="D166" s="103"/>
      <c r="E166" s="8">
        <v>139</v>
      </c>
      <c r="F166" s="104"/>
      <c r="G166" s="7" t="s">
        <v>19</v>
      </c>
      <c r="H166" s="104"/>
      <c r="I166" s="9" t="str">
        <f t="shared" si="145"/>
        <v/>
      </c>
      <c r="J166" s="9" t="s">
        <v>19</v>
      </c>
      <c r="K166" s="9" t="str">
        <f t="shared" si="146"/>
        <v/>
      </c>
      <c r="L166" s="159"/>
      <c r="M166" s="8">
        <f t="shared" si="165"/>
        <v>139</v>
      </c>
      <c r="N166" s="7">
        <f t="shared" si="166"/>
        <v>0</v>
      </c>
      <c r="O166" s="7">
        <f t="shared" si="167"/>
        <v>0</v>
      </c>
      <c r="P166" s="7">
        <f t="shared" si="168"/>
        <v>0</v>
      </c>
      <c r="Q166" s="7">
        <f t="shared" si="169"/>
        <v>0</v>
      </c>
      <c r="R166" s="7">
        <f t="shared" si="170"/>
        <v>0</v>
      </c>
      <c r="S166" s="7">
        <f t="shared" si="171"/>
        <v>0</v>
      </c>
      <c r="T166" s="7">
        <f t="shared" si="172"/>
        <v>0</v>
      </c>
      <c r="U166" s="7">
        <f t="shared" si="173"/>
        <v>0</v>
      </c>
      <c r="V166" s="7">
        <f t="shared" si="174"/>
        <v>0</v>
      </c>
      <c r="W166" s="7">
        <f t="shared" si="175"/>
        <v>0</v>
      </c>
      <c r="X166" s="7">
        <f t="shared" si="176"/>
        <v>0</v>
      </c>
      <c r="Y166" s="7">
        <f t="shared" si="177"/>
        <v>0</v>
      </c>
      <c r="Z166" s="7">
        <f t="shared" si="178"/>
        <v>0</v>
      </c>
      <c r="AA166" s="7">
        <f t="shared" si="179"/>
        <v>0</v>
      </c>
      <c r="AB166" s="159"/>
      <c r="AC166" s="7">
        <f t="shared" si="182"/>
        <v>1</v>
      </c>
      <c r="AD166" s="7">
        <f t="shared" si="183"/>
        <v>1</v>
      </c>
      <c r="AE166" s="93"/>
      <c r="AF166" s="159"/>
      <c r="AG166" s="8">
        <f t="shared" si="180"/>
        <v>139</v>
      </c>
      <c r="AH166" s="104"/>
      <c r="AI166" s="7" t="s">
        <v>19</v>
      </c>
      <c r="AJ166" s="104"/>
      <c r="AK166" s="9" t="str">
        <f t="shared" si="147"/>
        <v/>
      </c>
      <c r="AL166" s="9" t="s">
        <v>19</v>
      </c>
      <c r="AM166" s="9" t="str">
        <f t="shared" si="148"/>
        <v/>
      </c>
      <c r="AN166" s="159"/>
      <c r="AO166" s="8">
        <f t="shared" si="181"/>
        <v>139</v>
      </c>
      <c r="AP166" s="7">
        <f t="shared" si="149"/>
        <v>0</v>
      </c>
      <c r="AQ166" s="7">
        <f t="shared" si="150"/>
        <v>0</v>
      </c>
      <c r="AR166" s="7">
        <f t="shared" si="151"/>
        <v>0</v>
      </c>
      <c r="AS166" s="7">
        <f t="shared" si="152"/>
        <v>0</v>
      </c>
      <c r="AT166" s="7">
        <f t="shared" si="153"/>
        <v>0</v>
      </c>
      <c r="AU166" s="7">
        <f t="shared" si="154"/>
        <v>0</v>
      </c>
      <c r="AV166" s="7">
        <f t="shared" si="155"/>
        <v>0</v>
      </c>
      <c r="AW166" s="7">
        <f t="shared" si="156"/>
        <v>0</v>
      </c>
      <c r="AX166" s="7">
        <f t="shared" si="157"/>
        <v>0</v>
      </c>
      <c r="AY166" s="7">
        <f t="shared" si="158"/>
        <v>0</v>
      </c>
      <c r="AZ166" s="7">
        <f t="shared" si="159"/>
        <v>0</v>
      </c>
      <c r="BA166" s="7">
        <f t="shared" si="160"/>
        <v>0</v>
      </c>
      <c r="BB166" s="7">
        <f t="shared" si="161"/>
        <v>0</v>
      </c>
      <c r="BC166" s="7">
        <f t="shared" si="162"/>
        <v>0</v>
      </c>
      <c r="BD166" s="159"/>
      <c r="BE166" s="7">
        <f t="shared" si="163"/>
        <v>1</v>
      </c>
      <c r="BF166" s="7">
        <f t="shared" si="164"/>
        <v>1</v>
      </c>
      <c r="BG166" s="93"/>
      <c r="BH166" s="6"/>
      <c r="BI166" s="1"/>
      <c r="BJ166" s="2"/>
      <c r="BK166" s="2"/>
      <c r="BL166" s="2"/>
      <c r="BM166" s="1"/>
      <c r="BN166" s="2"/>
      <c r="BO166" s="2"/>
      <c r="BP166" s="2"/>
      <c r="BQ166" s="1"/>
      <c r="BR166" s="1"/>
      <c r="BS166" s="1"/>
    </row>
    <row r="167" spans="1:71" s="5" customFormat="1" ht="15.75" customHeight="1" x14ac:dyDescent="0.35">
      <c r="A167" s="101"/>
      <c r="B167" s="101"/>
      <c r="C167" s="102"/>
      <c r="D167" s="103"/>
      <c r="E167" s="8">
        <v>140</v>
      </c>
      <c r="F167" s="104"/>
      <c r="G167" s="7" t="s">
        <v>19</v>
      </c>
      <c r="H167" s="104"/>
      <c r="I167" s="9" t="str">
        <f t="shared" si="145"/>
        <v/>
      </c>
      <c r="J167" s="9" t="s">
        <v>19</v>
      </c>
      <c r="K167" s="9" t="str">
        <f t="shared" si="146"/>
        <v/>
      </c>
      <c r="L167" s="159"/>
      <c r="M167" s="8">
        <f t="shared" si="165"/>
        <v>140</v>
      </c>
      <c r="N167" s="7">
        <f t="shared" si="166"/>
        <v>0</v>
      </c>
      <c r="O167" s="7">
        <f t="shared" si="167"/>
        <v>0</v>
      </c>
      <c r="P167" s="7">
        <f t="shared" si="168"/>
        <v>0</v>
      </c>
      <c r="Q167" s="7">
        <f t="shared" si="169"/>
        <v>0</v>
      </c>
      <c r="R167" s="7">
        <f t="shared" si="170"/>
        <v>0</v>
      </c>
      <c r="S167" s="7">
        <f t="shared" si="171"/>
        <v>0</v>
      </c>
      <c r="T167" s="7">
        <f t="shared" si="172"/>
        <v>0</v>
      </c>
      <c r="U167" s="7">
        <f t="shared" si="173"/>
        <v>0</v>
      </c>
      <c r="V167" s="7">
        <f t="shared" si="174"/>
        <v>0</v>
      </c>
      <c r="W167" s="7">
        <f t="shared" si="175"/>
        <v>0</v>
      </c>
      <c r="X167" s="7">
        <f t="shared" si="176"/>
        <v>0</v>
      </c>
      <c r="Y167" s="7">
        <f t="shared" si="177"/>
        <v>0</v>
      </c>
      <c r="Z167" s="7">
        <f t="shared" si="178"/>
        <v>0</v>
      </c>
      <c r="AA167" s="7">
        <f t="shared" si="179"/>
        <v>0</v>
      </c>
      <c r="AB167" s="159"/>
      <c r="AC167" s="7">
        <f t="shared" si="182"/>
        <v>1</v>
      </c>
      <c r="AD167" s="7">
        <f t="shared" si="183"/>
        <v>1</v>
      </c>
      <c r="AE167" s="93"/>
      <c r="AF167" s="159"/>
      <c r="AG167" s="8">
        <f t="shared" si="180"/>
        <v>140</v>
      </c>
      <c r="AH167" s="104"/>
      <c r="AI167" s="7" t="s">
        <v>19</v>
      </c>
      <c r="AJ167" s="104"/>
      <c r="AK167" s="9" t="str">
        <f t="shared" si="147"/>
        <v/>
      </c>
      <c r="AL167" s="9" t="s">
        <v>19</v>
      </c>
      <c r="AM167" s="9" t="str">
        <f t="shared" si="148"/>
        <v/>
      </c>
      <c r="AN167" s="159"/>
      <c r="AO167" s="8">
        <f t="shared" si="181"/>
        <v>140</v>
      </c>
      <c r="AP167" s="7">
        <f t="shared" si="149"/>
        <v>0</v>
      </c>
      <c r="AQ167" s="7">
        <f t="shared" si="150"/>
        <v>0</v>
      </c>
      <c r="AR167" s="7">
        <f t="shared" si="151"/>
        <v>0</v>
      </c>
      <c r="AS167" s="7">
        <f t="shared" si="152"/>
        <v>0</v>
      </c>
      <c r="AT167" s="7">
        <f t="shared" si="153"/>
        <v>0</v>
      </c>
      <c r="AU167" s="7">
        <f t="shared" si="154"/>
        <v>0</v>
      </c>
      <c r="AV167" s="7">
        <f t="shared" si="155"/>
        <v>0</v>
      </c>
      <c r="AW167" s="7">
        <f t="shared" si="156"/>
        <v>0</v>
      </c>
      <c r="AX167" s="7">
        <f t="shared" si="157"/>
        <v>0</v>
      </c>
      <c r="AY167" s="7">
        <f t="shared" si="158"/>
        <v>0</v>
      </c>
      <c r="AZ167" s="7">
        <f t="shared" si="159"/>
        <v>0</v>
      </c>
      <c r="BA167" s="7">
        <f t="shared" si="160"/>
        <v>0</v>
      </c>
      <c r="BB167" s="7">
        <f t="shared" si="161"/>
        <v>0</v>
      </c>
      <c r="BC167" s="7">
        <f t="shared" si="162"/>
        <v>0</v>
      </c>
      <c r="BD167" s="159"/>
      <c r="BE167" s="7">
        <f t="shared" si="163"/>
        <v>1</v>
      </c>
      <c r="BF167" s="7">
        <f t="shared" si="164"/>
        <v>1</v>
      </c>
      <c r="BG167" s="93"/>
      <c r="BH167" s="6"/>
      <c r="BI167" s="1"/>
      <c r="BJ167" s="2"/>
      <c r="BK167" s="2"/>
      <c r="BL167" s="2"/>
      <c r="BM167" s="1"/>
      <c r="BN167" s="2"/>
      <c r="BO167" s="2"/>
      <c r="BP167" s="2"/>
      <c r="BQ167" s="1"/>
      <c r="BR167" s="1"/>
      <c r="BS167" s="1"/>
    </row>
    <row r="168" spans="1:71" s="5" customFormat="1" ht="15.75" customHeight="1" x14ac:dyDescent="0.35">
      <c r="A168" s="101"/>
      <c r="B168" s="101"/>
      <c r="C168" s="102"/>
      <c r="D168" s="103"/>
      <c r="E168" s="8">
        <v>141</v>
      </c>
      <c r="F168" s="104"/>
      <c r="G168" s="7" t="s">
        <v>19</v>
      </c>
      <c r="H168" s="104"/>
      <c r="I168" s="9" t="str">
        <f t="shared" si="145"/>
        <v/>
      </c>
      <c r="J168" s="9" t="s">
        <v>19</v>
      </c>
      <c r="K168" s="9" t="str">
        <f t="shared" si="146"/>
        <v/>
      </c>
      <c r="L168" s="159"/>
      <c r="M168" s="8">
        <f t="shared" si="165"/>
        <v>141</v>
      </c>
      <c r="N168" s="7">
        <f t="shared" si="166"/>
        <v>0</v>
      </c>
      <c r="O168" s="7">
        <f t="shared" si="167"/>
        <v>0</v>
      </c>
      <c r="P168" s="7">
        <f t="shared" si="168"/>
        <v>0</v>
      </c>
      <c r="Q168" s="7">
        <f t="shared" si="169"/>
        <v>0</v>
      </c>
      <c r="R168" s="7">
        <f t="shared" si="170"/>
        <v>0</v>
      </c>
      <c r="S168" s="7">
        <f t="shared" si="171"/>
        <v>0</v>
      </c>
      <c r="T168" s="7">
        <f t="shared" si="172"/>
        <v>0</v>
      </c>
      <c r="U168" s="7">
        <f t="shared" si="173"/>
        <v>0</v>
      </c>
      <c r="V168" s="7">
        <f t="shared" si="174"/>
        <v>0</v>
      </c>
      <c r="W168" s="7">
        <f t="shared" si="175"/>
        <v>0</v>
      </c>
      <c r="X168" s="7">
        <f t="shared" si="176"/>
        <v>0</v>
      </c>
      <c r="Y168" s="7">
        <f t="shared" si="177"/>
        <v>0</v>
      </c>
      <c r="Z168" s="7">
        <f t="shared" si="178"/>
        <v>0</v>
      </c>
      <c r="AA168" s="7">
        <f t="shared" si="179"/>
        <v>0</v>
      </c>
      <c r="AB168" s="159"/>
      <c r="AC168" s="7">
        <f t="shared" si="182"/>
        <v>1</v>
      </c>
      <c r="AD168" s="7">
        <f t="shared" si="183"/>
        <v>1</v>
      </c>
      <c r="AE168" s="93"/>
      <c r="AF168" s="159"/>
      <c r="AG168" s="8">
        <f t="shared" si="180"/>
        <v>141</v>
      </c>
      <c r="AH168" s="104"/>
      <c r="AI168" s="7" t="s">
        <v>19</v>
      </c>
      <c r="AJ168" s="104"/>
      <c r="AK168" s="9" t="str">
        <f t="shared" si="147"/>
        <v/>
      </c>
      <c r="AL168" s="9" t="s">
        <v>19</v>
      </c>
      <c r="AM168" s="9" t="str">
        <f t="shared" si="148"/>
        <v/>
      </c>
      <c r="AN168" s="159"/>
      <c r="AO168" s="8">
        <f t="shared" si="181"/>
        <v>141</v>
      </c>
      <c r="AP168" s="7">
        <f t="shared" si="149"/>
        <v>0</v>
      </c>
      <c r="AQ168" s="7">
        <f t="shared" si="150"/>
        <v>0</v>
      </c>
      <c r="AR168" s="7">
        <f t="shared" si="151"/>
        <v>0</v>
      </c>
      <c r="AS168" s="7">
        <f t="shared" si="152"/>
        <v>0</v>
      </c>
      <c r="AT168" s="7">
        <f t="shared" si="153"/>
        <v>0</v>
      </c>
      <c r="AU168" s="7">
        <f t="shared" si="154"/>
        <v>0</v>
      </c>
      <c r="AV168" s="7">
        <f t="shared" si="155"/>
        <v>0</v>
      </c>
      <c r="AW168" s="7">
        <f t="shared" si="156"/>
        <v>0</v>
      </c>
      <c r="AX168" s="7">
        <f t="shared" si="157"/>
        <v>0</v>
      </c>
      <c r="AY168" s="7">
        <f t="shared" si="158"/>
        <v>0</v>
      </c>
      <c r="AZ168" s="7">
        <f t="shared" si="159"/>
        <v>0</v>
      </c>
      <c r="BA168" s="7">
        <f t="shared" si="160"/>
        <v>0</v>
      </c>
      <c r="BB168" s="7">
        <f t="shared" si="161"/>
        <v>0</v>
      </c>
      <c r="BC168" s="7">
        <f t="shared" si="162"/>
        <v>0</v>
      </c>
      <c r="BD168" s="159"/>
      <c r="BE168" s="7">
        <f t="shared" si="163"/>
        <v>1</v>
      </c>
      <c r="BF168" s="7">
        <f t="shared" si="164"/>
        <v>1</v>
      </c>
      <c r="BG168" s="93"/>
      <c r="BH168" s="6"/>
      <c r="BI168" s="1"/>
      <c r="BJ168" s="2"/>
      <c r="BK168" s="2"/>
      <c r="BL168" s="2"/>
      <c r="BM168" s="1"/>
      <c r="BN168" s="2"/>
      <c r="BO168" s="2"/>
      <c r="BP168" s="2"/>
      <c r="BQ168" s="1"/>
      <c r="BR168" s="1"/>
      <c r="BS168" s="1"/>
    </row>
    <row r="169" spans="1:71" s="5" customFormat="1" ht="15.75" customHeight="1" x14ac:dyDescent="0.35">
      <c r="A169" s="101"/>
      <c r="B169" s="101"/>
      <c r="C169" s="102"/>
      <c r="D169" s="103"/>
      <c r="E169" s="8">
        <v>142</v>
      </c>
      <c r="F169" s="104"/>
      <c r="G169" s="7" t="s">
        <v>19</v>
      </c>
      <c r="H169" s="104"/>
      <c r="I169" s="9" t="str">
        <f t="shared" si="145"/>
        <v/>
      </c>
      <c r="J169" s="9" t="s">
        <v>19</v>
      </c>
      <c r="K169" s="9" t="str">
        <f t="shared" si="146"/>
        <v/>
      </c>
      <c r="L169" s="159"/>
      <c r="M169" s="8">
        <f t="shared" si="165"/>
        <v>142</v>
      </c>
      <c r="N169" s="7">
        <f t="shared" si="166"/>
        <v>0</v>
      </c>
      <c r="O169" s="7">
        <f t="shared" si="167"/>
        <v>0</v>
      </c>
      <c r="P169" s="7">
        <f t="shared" si="168"/>
        <v>0</v>
      </c>
      <c r="Q169" s="7">
        <f t="shared" si="169"/>
        <v>0</v>
      </c>
      <c r="R169" s="7">
        <f t="shared" si="170"/>
        <v>0</v>
      </c>
      <c r="S169" s="7">
        <f t="shared" si="171"/>
        <v>0</v>
      </c>
      <c r="T169" s="7">
        <f t="shared" si="172"/>
        <v>0</v>
      </c>
      <c r="U169" s="7">
        <f t="shared" si="173"/>
        <v>0</v>
      </c>
      <c r="V169" s="7">
        <f t="shared" si="174"/>
        <v>0</v>
      </c>
      <c r="W169" s="7">
        <f t="shared" si="175"/>
        <v>0</v>
      </c>
      <c r="X169" s="7">
        <f t="shared" si="176"/>
        <v>0</v>
      </c>
      <c r="Y169" s="7">
        <f t="shared" si="177"/>
        <v>0</v>
      </c>
      <c r="Z169" s="7">
        <f t="shared" si="178"/>
        <v>0</v>
      </c>
      <c r="AA169" s="7">
        <f t="shared" si="179"/>
        <v>0</v>
      </c>
      <c r="AB169" s="159"/>
      <c r="AC169" s="7">
        <f t="shared" si="182"/>
        <v>1</v>
      </c>
      <c r="AD169" s="7">
        <f t="shared" si="183"/>
        <v>1</v>
      </c>
      <c r="AE169" s="93"/>
      <c r="AF169" s="159"/>
      <c r="AG169" s="8">
        <f t="shared" si="180"/>
        <v>142</v>
      </c>
      <c r="AH169" s="104"/>
      <c r="AI169" s="7" t="s">
        <v>19</v>
      </c>
      <c r="AJ169" s="104"/>
      <c r="AK169" s="9" t="str">
        <f t="shared" si="147"/>
        <v/>
      </c>
      <c r="AL169" s="9" t="s">
        <v>19</v>
      </c>
      <c r="AM169" s="9" t="str">
        <f t="shared" si="148"/>
        <v/>
      </c>
      <c r="AN169" s="159"/>
      <c r="AO169" s="8">
        <f t="shared" si="181"/>
        <v>142</v>
      </c>
      <c r="AP169" s="7">
        <f t="shared" si="149"/>
        <v>0</v>
      </c>
      <c r="AQ169" s="7">
        <f t="shared" si="150"/>
        <v>0</v>
      </c>
      <c r="AR169" s="7">
        <f t="shared" si="151"/>
        <v>0</v>
      </c>
      <c r="AS169" s="7">
        <f t="shared" si="152"/>
        <v>0</v>
      </c>
      <c r="AT169" s="7">
        <f t="shared" si="153"/>
        <v>0</v>
      </c>
      <c r="AU169" s="7">
        <f t="shared" si="154"/>
        <v>0</v>
      </c>
      <c r="AV169" s="7">
        <f t="shared" si="155"/>
        <v>0</v>
      </c>
      <c r="AW169" s="7">
        <f t="shared" si="156"/>
        <v>0</v>
      </c>
      <c r="AX169" s="7">
        <f t="shared" si="157"/>
        <v>0</v>
      </c>
      <c r="AY169" s="7">
        <f t="shared" si="158"/>
        <v>0</v>
      </c>
      <c r="AZ169" s="7">
        <f t="shared" si="159"/>
        <v>0</v>
      </c>
      <c r="BA169" s="7">
        <f t="shared" si="160"/>
        <v>0</v>
      </c>
      <c r="BB169" s="7">
        <f t="shared" si="161"/>
        <v>0</v>
      </c>
      <c r="BC169" s="7">
        <f t="shared" si="162"/>
        <v>0</v>
      </c>
      <c r="BD169" s="159"/>
      <c r="BE169" s="7">
        <f t="shared" si="163"/>
        <v>1</v>
      </c>
      <c r="BF169" s="7">
        <f t="shared" si="164"/>
        <v>1</v>
      </c>
      <c r="BG169" s="93"/>
      <c r="BH169" s="6"/>
      <c r="BI169" s="1"/>
      <c r="BJ169" s="2"/>
      <c r="BK169" s="2"/>
      <c r="BL169" s="2"/>
      <c r="BM169" s="1"/>
      <c r="BN169" s="2"/>
      <c r="BO169" s="2"/>
      <c r="BP169" s="2"/>
      <c r="BQ169" s="1"/>
      <c r="BR169" s="1"/>
      <c r="BS169" s="1"/>
    </row>
    <row r="170" spans="1:71" s="5" customFormat="1" ht="15.75" customHeight="1" x14ac:dyDescent="0.35">
      <c r="A170" s="101"/>
      <c r="B170" s="101"/>
      <c r="C170" s="102"/>
      <c r="D170" s="103"/>
      <c r="E170" s="8">
        <v>143</v>
      </c>
      <c r="F170" s="93"/>
      <c r="G170" s="7" t="s">
        <v>19</v>
      </c>
      <c r="H170" s="93"/>
      <c r="I170" s="9" t="str">
        <f t="shared" si="145"/>
        <v/>
      </c>
      <c r="J170" s="9" t="s">
        <v>19</v>
      </c>
      <c r="K170" s="9" t="str">
        <f t="shared" si="146"/>
        <v/>
      </c>
      <c r="L170" s="159"/>
      <c r="M170" s="8">
        <f t="shared" si="165"/>
        <v>143</v>
      </c>
      <c r="N170" s="7">
        <f t="shared" si="166"/>
        <v>0</v>
      </c>
      <c r="O170" s="7">
        <f t="shared" si="167"/>
        <v>0</v>
      </c>
      <c r="P170" s="7">
        <f t="shared" si="168"/>
        <v>0</v>
      </c>
      <c r="Q170" s="7">
        <f t="shared" si="169"/>
        <v>0</v>
      </c>
      <c r="R170" s="7">
        <f t="shared" si="170"/>
        <v>0</v>
      </c>
      <c r="S170" s="7">
        <f t="shared" si="171"/>
        <v>0</v>
      </c>
      <c r="T170" s="7">
        <f t="shared" si="172"/>
        <v>0</v>
      </c>
      <c r="U170" s="7">
        <f t="shared" si="173"/>
        <v>0</v>
      </c>
      <c r="V170" s="7">
        <f t="shared" si="174"/>
        <v>0</v>
      </c>
      <c r="W170" s="7">
        <f t="shared" si="175"/>
        <v>0</v>
      </c>
      <c r="X170" s="7">
        <f t="shared" si="176"/>
        <v>0</v>
      </c>
      <c r="Y170" s="7">
        <f t="shared" si="177"/>
        <v>0</v>
      </c>
      <c r="Z170" s="7">
        <f t="shared" si="178"/>
        <v>0</v>
      </c>
      <c r="AA170" s="7">
        <f t="shared" si="179"/>
        <v>0</v>
      </c>
      <c r="AB170" s="159"/>
      <c r="AC170" s="7">
        <f t="shared" si="182"/>
        <v>1</v>
      </c>
      <c r="AD170" s="7">
        <f t="shared" si="183"/>
        <v>1</v>
      </c>
      <c r="AE170" s="93"/>
      <c r="AF170" s="159"/>
      <c r="AG170" s="8">
        <f t="shared" si="180"/>
        <v>143</v>
      </c>
      <c r="AH170" s="93"/>
      <c r="AI170" s="7" t="s">
        <v>19</v>
      </c>
      <c r="AJ170" s="93"/>
      <c r="AK170" s="9" t="str">
        <f t="shared" si="147"/>
        <v/>
      </c>
      <c r="AL170" s="9" t="s">
        <v>19</v>
      </c>
      <c r="AM170" s="9" t="str">
        <f t="shared" si="148"/>
        <v/>
      </c>
      <c r="AN170" s="159"/>
      <c r="AO170" s="8">
        <f t="shared" si="181"/>
        <v>143</v>
      </c>
      <c r="AP170" s="7">
        <f t="shared" si="149"/>
        <v>0</v>
      </c>
      <c r="AQ170" s="7">
        <f t="shared" si="150"/>
        <v>0</v>
      </c>
      <c r="AR170" s="7">
        <f t="shared" si="151"/>
        <v>0</v>
      </c>
      <c r="AS170" s="7">
        <f t="shared" si="152"/>
        <v>0</v>
      </c>
      <c r="AT170" s="7">
        <f t="shared" si="153"/>
        <v>0</v>
      </c>
      <c r="AU170" s="7">
        <f t="shared" si="154"/>
        <v>0</v>
      </c>
      <c r="AV170" s="7">
        <f t="shared" si="155"/>
        <v>0</v>
      </c>
      <c r="AW170" s="7">
        <f t="shared" si="156"/>
        <v>0</v>
      </c>
      <c r="AX170" s="7">
        <f t="shared" si="157"/>
        <v>0</v>
      </c>
      <c r="AY170" s="7">
        <f t="shared" si="158"/>
        <v>0</v>
      </c>
      <c r="AZ170" s="7">
        <f t="shared" si="159"/>
        <v>0</v>
      </c>
      <c r="BA170" s="7">
        <f t="shared" si="160"/>
        <v>0</v>
      </c>
      <c r="BB170" s="7">
        <f t="shared" si="161"/>
        <v>0</v>
      </c>
      <c r="BC170" s="7">
        <f t="shared" si="162"/>
        <v>0</v>
      </c>
      <c r="BD170" s="159"/>
      <c r="BE170" s="7">
        <f t="shared" si="163"/>
        <v>1</v>
      </c>
      <c r="BF170" s="7">
        <f t="shared" si="164"/>
        <v>1</v>
      </c>
      <c r="BG170" s="93"/>
      <c r="BH170" s="6"/>
      <c r="BI170" s="1"/>
      <c r="BJ170" s="2"/>
      <c r="BK170" s="2"/>
      <c r="BL170" s="2"/>
      <c r="BM170" s="1"/>
      <c r="BN170" s="2"/>
      <c r="BO170" s="2"/>
      <c r="BP170" s="2"/>
      <c r="BQ170" s="1"/>
      <c r="BR170" s="1"/>
      <c r="BS170" s="1"/>
    </row>
    <row r="171" spans="1:71" s="5" customFormat="1" ht="15.75" customHeight="1" x14ac:dyDescent="0.35">
      <c r="A171" s="101"/>
      <c r="B171" s="101"/>
      <c r="C171" s="102"/>
      <c r="D171" s="103"/>
      <c r="E171" s="8">
        <v>144</v>
      </c>
      <c r="F171" s="93"/>
      <c r="G171" s="7" t="s">
        <v>19</v>
      </c>
      <c r="H171" s="93"/>
      <c r="I171" s="9" t="str">
        <f t="shared" ref="I171:I207" si="184">IF(F171="","",VLOOKUP(F171,tableau,2))</f>
        <v/>
      </c>
      <c r="J171" s="9" t="s">
        <v>19</v>
      </c>
      <c r="K171" s="9" t="str">
        <f t="shared" ref="K171:K207" si="185">IF(H171="","",VLOOKUP(H171,tableau,2))</f>
        <v/>
      </c>
      <c r="L171" s="159"/>
      <c r="M171" s="8">
        <f t="shared" si="165"/>
        <v>144</v>
      </c>
      <c r="N171" s="7">
        <f t="shared" si="166"/>
        <v>0</v>
      </c>
      <c r="O171" s="7">
        <f t="shared" si="167"/>
        <v>0</v>
      </c>
      <c r="P171" s="7">
        <f t="shared" si="168"/>
        <v>0</v>
      </c>
      <c r="Q171" s="7">
        <f t="shared" si="169"/>
        <v>0</v>
      </c>
      <c r="R171" s="7">
        <f t="shared" si="170"/>
        <v>0</v>
      </c>
      <c r="S171" s="7">
        <f t="shared" si="171"/>
        <v>0</v>
      </c>
      <c r="T171" s="7">
        <f t="shared" si="172"/>
        <v>0</v>
      </c>
      <c r="U171" s="7">
        <f t="shared" si="173"/>
        <v>0</v>
      </c>
      <c r="V171" s="7">
        <f t="shared" si="174"/>
        <v>0</v>
      </c>
      <c r="W171" s="7">
        <f t="shared" si="175"/>
        <v>0</v>
      </c>
      <c r="X171" s="7">
        <f t="shared" si="176"/>
        <v>0</v>
      </c>
      <c r="Y171" s="7">
        <f t="shared" si="177"/>
        <v>0</v>
      </c>
      <c r="Z171" s="7">
        <f t="shared" si="178"/>
        <v>0</v>
      </c>
      <c r="AA171" s="7">
        <f t="shared" si="179"/>
        <v>0</v>
      </c>
      <c r="AB171" s="159"/>
      <c r="AC171" s="7">
        <f t="shared" si="182"/>
        <v>1</v>
      </c>
      <c r="AD171" s="7">
        <f t="shared" si="183"/>
        <v>1</v>
      </c>
      <c r="AE171" s="93"/>
      <c r="AF171" s="159"/>
      <c r="AG171" s="8">
        <f t="shared" si="180"/>
        <v>144</v>
      </c>
      <c r="AH171" s="93"/>
      <c r="AI171" s="7" t="s">
        <v>19</v>
      </c>
      <c r="AJ171" s="93"/>
      <c r="AK171" s="9" t="str">
        <f t="shared" ref="AK171:AK207" si="186">IF(AH171="","",VLOOKUP(AH171,tableau,2))</f>
        <v/>
      </c>
      <c r="AL171" s="9" t="s">
        <v>19</v>
      </c>
      <c r="AM171" s="9" t="str">
        <f t="shared" ref="AM171:AM207" si="187">IF(AJ171="","",VLOOKUP(AJ171,tableau,2))</f>
        <v/>
      </c>
      <c r="AN171" s="159"/>
      <c r="AO171" s="8">
        <f t="shared" si="181"/>
        <v>144</v>
      </c>
      <c r="AP171" s="7">
        <f t="shared" si="149"/>
        <v>0</v>
      </c>
      <c r="AQ171" s="7">
        <f t="shared" si="150"/>
        <v>0</v>
      </c>
      <c r="AR171" s="7">
        <f t="shared" si="151"/>
        <v>0</v>
      </c>
      <c r="AS171" s="7">
        <f t="shared" si="152"/>
        <v>0</v>
      </c>
      <c r="AT171" s="7">
        <f t="shared" si="153"/>
        <v>0</v>
      </c>
      <c r="AU171" s="7">
        <f t="shared" si="154"/>
        <v>0</v>
      </c>
      <c r="AV171" s="7">
        <f t="shared" si="155"/>
        <v>0</v>
      </c>
      <c r="AW171" s="7">
        <f t="shared" si="156"/>
        <v>0</v>
      </c>
      <c r="AX171" s="7">
        <f t="shared" si="157"/>
        <v>0</v>
      </c>
      <c r="AY171" s="7">
        <f t="shared" si="158"/>
        <v>0</v>
      </c>
      <c r="AZ171" s="7">
        <f t="shared" si="159"/>
        <v>0</v>
      </c>
      <c r="BA171" s="7">
        <f t="shared" si="160"/>
        <v>0</v>
      </c>
      <c r="BB171" s="7">
        <f t="shared" si="161"/>
        <v>0</v>
      </c>
      <c r="BC171" s="7">
        <f t="shared" si="162"/>
        <v>0</v>
      </c>
      <c r="BD171" s="159"/>
      <c r="BE171" s="7">
        <f t="shared" si="163"/>
        <v>1</v>
      </c>
      <c r="BF171" s="7">
        <f t="shared" si="164"/>
        <v>1</v>
      </c>
      <c r="BG171" s="93"/>
      <c r="BH171" s="6"/>
      <c r="BI171" s="1"/>
      <c r="BJ171" s="2"/>
      <c r="BK171" s="2"/>
      <c r="BL171" s="2"/>
      <c r="BM171" s="1"/>
      <c r="BN171" s="2"/>
      <c r="BO171" s="2"/>
      <c r="BP171" s="2"/>
      <c r="BQ171" s="1"/>
      <c r="BR171" s="1"/>
      <c r="BS171" s="1"/>
    </row>
    <row r="172" spans="1:71" s="5" customFormat="1" ht="15.75" customHeight="1" x14ac:dyDescent="0.35">
      <c r="A172" s="101"/>
      <c r="B172" s="101"/>
      <c r="C172" s="102"/>
      <c r="D172" s="103"/>
      <c r="E172" s="8">
        <v>145</v>
      </c>
      <c r="F172" s="93"/>
      <c r="G172" s="7" t="s">
        <v>19</v>
      </c>
      <c r="H172" s="93"/>
      <c r="I172" s="9" t="str">
        <f t="shared" si="184"/>
        <v/>
      </c>
      <c r="J172" s="9" t="s">
        <v>19</v>
      </c>
      <c r="K172" s="9" t="str">
        <f t="shared" si="185"/>
        <v/>
      </c>
      <c r="L172" s="159"/>
      <c r="M172" s="8">
        <f t="shared" si="165"/>
        <v>145</v>
      </c>
      <c r="N172" s="7">
        <f t="shared" si="166"/>
        <v>0</v>
      </c>
      <c r="O172" s="7">
        <f t="shared" si="167"/>
        <v>0</v>
      </c>
      <c r="P172" s="7">
        <f t="shared" si="168"/>
        <v>0</v>
      </c>
      <c r="Q172" s="7">
        <f t="shared" si="169"/>
        <v>0</v>
      </c>
      <c r="R172" s="7">
        <f t="shared" si="170"/>
        <v>0</v>
      </c>
      <c r="S172" s="7">
        <f t="shared" si="171"/>
        <v>0</v>
      </c>
      <c r="T172" s="7">
        <f t="shared" si="172"/>
        <v>0</v>
      </c>
      <c r="U172" s="7">
        <f t="shared" si="173"/>
        <v>0</v>
      </c>
      <c r="V172" s="7">
        <f t="shared" si="174"/>
        <v>0</v>
      </c>
      <c r="W172" s="7">
        <f t="shared" si="175"/>
        <v>0</v>
      </c>
      <c r="X172" s="7">
        <f t="shared" si="176"/>
        <v>0</v>
      </c>
      <c r="Y172" s="7">
        <f t="shared" si="177"/>
        <v>0</v>
      </c>
      <c r="Z172" s="7">
        <f t="shared" si="178"/>
        <v>0</v>
      </c>
      <c r="AA172" s="7">
        <f t="shared" si="179"/>
        <v>0</v>
      </c>
      <c r="AB172" s="159"/>
      <c r="AC172" s="7">
        <f t="shared" si="182"/>
        <v>1</v>
      </c>
      <c r="AD172" s="7">
        <f t="shared" si="183"/>
        <v>1</v>
      </c>
      <c r="AE172" s="93"/>
      <c r="AF172" s="159"/>
      <c r="AG172" s="8">
        <f t="shared" si="180"/>
        <v>145</v>
      </c>
      <c r="AH172" s="93"/>
      <c r="AI172" s="7" t="s">
        <v>19</v>
      </c>
      <c r="AJ172" s="93"/>
      <c r="AK172" s="9" t="str">
        <f t="shared" si="186"/>
        <v/>
      </c>
      <c r="AL172" s="9" t="s">
        <v>19</v>
      </c>
      <c r="AM172" s="9" t="str">
        <f t="shared" si="187"/>
        <v/>
      </c>
      <c r="AN172" s="159"/>
      <c r="AO172" s="8">
        <f t="shared" si="181"/>
        <v>145</v>
      </c>
      <c r="AP172" s="7">
        <f t="shared" si="149"/>
        <v>0</v>
      </c>
      <c r="AQ172" s="7">
        <f t="shared" si="150"/>
        <v>0</v>
      </c>
      <c r="AR172" s="7">
        <f t="shared" si="151"/>
        <v>0</v>
      </c>
      <c r="AS172" s="7">
        <f t="shared" si="152"/>
        <v>0</v>
      </c>
      <c r="AT172" s="7">
        <f t="shared" si="153"/>
        <v>0</v>
      </c>
      <c r="AU172" s="7">
        <f t="shared" si="154"/>
        <v>0</v>
      </c>
      <c r="AV172" s="7">
        <f t="shared" si="155"/>
        <v>0</v>
      </c>
      <c r="AW172" s="7">
        <f t="shared" si="156"/>
        <v>0</v>
      </c>
      <c r="AX172" s="7">
        <f t="shared" si="157"/>
        <v>0</v>
      </c>
      <c r="AY172" s="7">
        <f t="shared" si="158"/>
        <v>0</v>
      </c>
      <c r="AZ172" s="7">
        <f t="shared" si="159"/>
        <v>0</v>
      </c>
      <c r="BA172" s="7">
        <f t="shared" si="160"/>
        <v>0</v>
      </c>
      <c r="BB172" s="7">
        <f t="shared" si="161"/>
        <v>0</v>
      </c>
      <c r="BC172" s="7">
        <f t="shared" si="162"/>
        <v>0</v>
      </c>
      <c r="BD172" s="159"/>
      <c r="BE172" s="7">
        <f t="shared" si="163"/>
        <v>1</v>
      </c>
      <c r="BF172" s="7">
        <f t="shared" si="164"/>
        <v>1</v>
      </c>
      <c r="BG172" s="93"/>
      <c r="BH172" s="6"/>
      <c r="BI172" s="1"/>
      <c r="BJ172" s="2"/>
      <c r="BK172" s="2"/>
      <c r="BL172" s="2"/>
      <c r="BM172" s="1"/>
      <c r="BN172" s="2"/>
      <c r="BO172" s="2"/>
      <c r="BP172" s="2"/>
      <c r="BQ172" s="1"/>
      <c r="BR172" s="1"/>
      <c r="BS172" s="1"/>
    </row>
    <row r="173" spans="1:71" s="5" customFormat="1" ht="15.75" customHeight="1" x14ac:dyDescent="0.35">
      <c r="A173" s="101"/>
      <c r="B173" s="101"/>
      <c r="C173" s="102"/>
      <c r="D173" s="103"/>
      <c r="E173" s="8">
        <v>146</v>
      </c>
      <c r="F173" s="93"/>
      <c r="G173" s="7" t="s">
        <v>19</v>
      </c>
      <c r="H173" s="93"/>
      <c r="I173" s="9" t="str">
        <f t="shared" si="184"/>
        <v/>
      </c>
      <c r="J173" s="9" t="s">
        <v>19</v>
      </c>
      <c r="K173" s="9" t="str">
        <f t="shared" si="185"/>
        <v/>
      </c>
      <c r="L173" s="159"/>
      <c r="M173" s="8">
        <f t="shared" si="165"/>
        <v>146</v>
      </c>
      <c r="N173" s="7">
        <f t="shared" si="166"/>
        <v>0</v>
      </c>
      <c r="O173" s="7">
        <f t="shared" si="167"/>
        <v>0</v>
      </c>
      <c r="P173" s="7">
        <f t="shared" si="168"/>
        <v>0</v>
      </c>
      <c r="Q173" s="7">
        <f t="shared" si="169"/>
        <v>0</v>
      </c>
      <c r="R173" s="7">
        <f t="shared" si="170"/>
        <v>0</v>
      </c>
      <c r="S173" s="7">
        <f t="shared" si="171"/>
        <v>0</v>
      </c>
      <c r="T173" s="7">
        <f t="shared" si="172"/>
        <v>0</v>
      </c>
      <c r="U173" s="7">
        <f t="shared" si="173"/>
        <v>0</v>
      </c>
      <c r="V173" s="7">
        <f t="shared" si="174"/>
        <v>0</v>
      </c>
      <c r="W173" s="7">
        <f t="shared" si="175"/>
        <v>0</v>
      </c>
      <c r="X173" s="7">
        <f t="shared" si="176"/>
        <v>0</v>
      </c>
      <c r="Y173" s="7">
        <f t="shared" si="177"/>
        <v>0</v>
      </c>
      <c r="Z173" s="7">
        <f t="shared" si="178"/>
        <v>0</v>
      </c>
      <c r="AA173" s="7">
        <f t="shared" si="179"/>
        <v>0</v>
      </c>
      <c r="AB173" s="159"/>
      <c r="AC173" s="7">
        <f t="shared" si="182"/>
        <v>1</v>
      </c>
      <c r="AD173" s="7">
        <f t="shared" si="183"/>
        <v>1</v>
      </c>
      <c r="AE173" s="93"/>
      <c r="AF173" s="159"/>
      <c r="AG173" s="8">
        <f t="shared" si="180"/>
        <v>146</v>
      </c>
      <c r="AH173" s="93"/>
      <c r="AI173" s="7" t="s">
        <v>19</v>
      </c>
      <c r="AJ173" s="93"/>
      <c r="AK173" s="9" t="str">
        <f t="shared" si="186"/>
        <v/>
      </c>
      <c r="AL173" s="9" t="s">
        <v>19</v>
      </c>
      <c r="AM173" s="9" t="str">
        <f t="shared" si="187"/>
        <v/>
      </c>
      <c r="AN173" s="159"/>
      <c r="AO173" s="8">
        <f t="shared" si="181"/>
        <v>146</v>
      </c>
      <c r="AP173" s="7">
        <f t="shared" si="149"/>
        <v>0</v>
      </c>
      <c r="AQ173" s="7">
        <f t="shared" si="150"/>
        <v>0</v>
      </c>
      <c r="AR173" s="7">
        <f t="shared" si="151"/>
        <v>0</v>
      </c>
      <c r="AS173" s="7">
        <f t="shared" si="152"/>
        <v>0</v>
      </c>
      <c r="AT173" s="7">
        <f t="shared" si="153"/>
        <v>0</v>
      </c>
      <c r="AU173" s="7">
        <f t="shared" si="154"/>
        <v>0</v>
      </c>
      <c r="AV173" s="7">
        <f t="shared" si="155"/>
        <v>0</v>
      </c>
      <c r="AW173" s="7">
        <f t="shared" si="156"/>
        <v>0</v>
      </c>
      <c r="AX173" s="7">
        <f t="shared" si="157"/>
        <v>0</v>
      </c>
      <c r="AY173" s="7">
        <f t="shared" si="158"/>
        <v>0</v>
      </c>
      <c r="AZ173" s="7">
        <f t="shared" si="159"/>
        <v>0</v>
      </c>
      <c r="BA173" s="7">
        <f t="shared" si="160"/>
        <v>0</v>
      </c>
      <c r="BB173" s="7">
        <f t="shared" si="161"/>
        <v>0</v>
      </c>
      <c r="BC173" s="7">
        <f t="shared" si="162"/>
        <v>0</v>
      </c>
      <c r="BD173" s="159"/>
      <c r="BE173" s="7">
        <f t="shared" si="163"/>
        <v>1</v>
      </c>
      <c r="BF173" s="7">
        <f t="shared" si="164"/>
        <v>1</v>
      </c>
      <c r="BG173" s="93"/>
      <c r="BH173" s="6"/>
      <c r="BI173" s="1"/>
      <c r="BJ173" s="2"/>
      <c r="BK173" s="2"/>
      <c r="BL173" s="2"/>
      <c r="BM173" s="1"/>
      <c r="BN173" s="2"/>
      <c r="BO173" s="2"/>
      <c r="BP173" s="2"/>
      <c r="BQ173" s="1"/>
      <c r="BR173" s="1"/>
      <c r="BS173" s="1"/>
    </row>
    <row r="174" spans="1:71" s="5" customFormat="1" ht="15.75" customHeight="1" x14ac:dyDescent="0.35">
      <c r="A174" s="101"/>
      <c r="B174" s="101"/>
      <c r="C174" s="102"/>
      <c r="D174" s="103"/>
      <c r="E174" s="8">
        <v>147</v>
      </c>
      <c r="F174" s="93"/>
      <c r="G174" s="7" t="s">
        <v>19</v>
      </c>
      <c r="H174" s="93"/>
      <c r="I174" s="9" t="str">
        <f t="shared" si="184"/>
        <v/>
      </c>
      <c r="J174" s="9" t="s">
        <v>19</v>
      </c>
      <c r="K174" s="9" t="str">
        <f t="shared" si="185"/>
        <v/>
      </c>
      <c r="L174" s="159"/>
      <c r="M174" s="8">
        <f t="shared" si="165"/>
        <v>147</v>
      </c>
      <c r="N174" s="7">
        <f t="shared" si="166"/>
        <v>0</v>
      </c>
      <c r="O174" s="7">
        <f t="shared" si="167"/>
        <v>0</v>
      </c>
      <c r="P174" s="7">
        <f t="shared" si="168"/>
        <v>0</v>
      </c>
      <c r="Q174" s="7">
        <f t="shared" si="169"/>
        <v>0</v>
      </c>
      <c r="R174" s="7">
        <f t="shared" si="170"/>
        <v>0</v>
      </c>
      <c r="S174" s="7">
        <f t="shared" si="171"/>
        <v>0</v>
      </c>
      <c r="T174" s="7">
        <f t="shared" si="172"/>
        <v>0</v>
      </c>
      <c r="U174" s="7">
        <f t="shared" si="173"/>
        <v>0</v>
      </c>
      <c r="V174" s="7">
        <f t="shared" si="174"/>
        <v>0</v>
      </c>
      <c r="W174" s="7">
        <f t="shared" si="175"/>
        <v>0</v>
      </c>
      <c r="X174" s="7">
        <f t="shared" si="176"/>
        <v>0</v>
      </c>
      <c r="Y174" s="7">
        <f t="shared" si="177"/>
        <v>0</v>
      </c>
      <c r="Z174" s="7">
        <f t="shared" si="178"/>
        <v>0</v>
      </c>
      <c r="AA174" s="7">
        <f t="shared" si="179"/>
        <v>0</v>
      </c>
      <c r="AB174" s="159"/>
      <c r="AC174" s="7">
        <f t="shared" si="182"/>
        <v>1</v>
      </c>
      <c r="AD174" s="7">
        <f t="shared" si="183"/>
        <v>1</v>
      </c>
      <c r="AE174" s="93"/>
      <c r="AF174" s="159"/>
      <c r="AG174" s="8">
        <f t="shared" si="180"/>
        <v>147</v>
      </c>
      <c r="AH174" s="93"/>
      <c r="AI174" s="7" t="s">
        <v>19</v>
      </c>
      <c r="AJ174" s="93"/>
      <c r="AK174" s="9" t="str">
        <f t="shared" si="186"/>
        <v/>
      </c>
      <c r="AL174" s="9" t="s">
        <v>19</v>
      </c>
      <c r="AM174" s="9" t="str">
        <f t="shared" si="187"/>
        <v/>
      </c>
      <c r="AN174" s="159"/>
      <c r="AO174" s="8">
        <f t="shared" si="181"/>
        <v>147</v>
      </c>
      <c r="AP174" s="7">
        <f t="shared" si="149"/>
        <v>0</v>
      </c>
      <c r="AQ174" s="7">
        <f t="shared" si="150"/>
        <v>0</v>
      </c>
      <c r="AR174" s="7">
        <f t="shared" si="151"/>
        <v>0</v>
      </c>
      <c r="AS174" s="7">
        <f t="shared" si="152"/>
        <v>0</v>
      </c>
      <c r="AT174" s="7">
        <f t="shared" si="153"/>
        <v>0</v>
      </c>
      <c r="AU174" s="7">
        <f t="shared" si="154"/>
        <v>0</v>
      </c>
      <c r="AV174" s="7">
        <f t="shared" si="155"/>
        <v>0</v>
      </c>
      <c r="AW174" s="7">
        <f t="shared" si="156"/>
        <v>0</v>
      </c>
      <c r="AX174" s="7">
        <f t="shared" si="157"/>
        <v>0</v>
      </c>
      <c r="AY174" s="7">
        <f t="shared" si="158"/>
        <v>0</v>
      </c>
      <c r="AZ174" s="7">
        <f t="shared" si="159"/>
        <v>0</v>
      </c>
      <c r="BA174" s="7">
        <f t="shared" si="160"/>
        <v>0</v>
      </c>
      <c r="BB174" s="7">
        <f t="shared" si="161"/>
        <v>0</v>
      </c>
      <c r="BC174" s="7">
        <f t="shared" si="162"/>
        <v>0</v>
      </c>
      <c r="BD174" s="159"/>
      <c r="BE174" s="7">
        <f t="shared" si="163"/>
        <v>1</v>
      </c>
      <c r="BF174" s="7">
        <f t="shared" si="164"/>
        <v>1</v>
      </c>
      <c r="BG174" s="93"/>
      <c r="BH174" s="6"/>
      <c r="BI174" s="1"/>
      <c r="BJ174" s="2"/>
      <c r="BK174" s="2"/>
      <c r="BL174" s="2"/>
      <c r="BM174" s="1"/>
      <c r="BN174" s="2"/>
      <c r="BO174" s="2"/>
      <c r="BP174" s="2"/>
      <c r="BQ174" s="1"/>
      <c r="BR174" s="1"/>
      <c r="BS174" s="1"/>
    </row>
    <row r="175" spans="1:71" s="5" customFormat="1" ht="15.75" customHeight="1" x14ac:dyDescent="0.35">
      <c r="A175" s="101"/>
      <c r="B175" s="101"/>
      <c r="C175" s="102"/>
      <c r="D175" s="103"/>
      <c r="E175" s="8">
        <v>148</v>
      </c>
      <c r="F175" s="93"/>
      <c r="G175" s="7" t="s">
        <v>19</v>
      </c>
      <c r="H175" s="93"/>
      <c r="I175" s="9" t="str">
        <f t="shared" si="184"/>
        <v/>
      </c>
      <c r="J175" s="9" t="s">
        <v>19</v>
      </c>
      <c r="K175" s="9" t="str">
        <f t="shared" si="185"/>
        <v/>
      </c>
      <c r="L175" s="159"/>
      <c r="M175" s="8">
        <f t="shared" si="165"/>
        <v>148</v>
      </c>
      <c r="N175" s="7">
        <f t="shared" si="166"/>
        <v>0</v>
      </c>
      <c r="O175" s="7">
        <f t="shared" si="167"/>
        <v>0</v>
      </c>
      <c r="P175" s="7">
        <f t="shared" si="168"/>
        <v>0</v>
      </c>
      <c r="Q175" s="7">
        <f t="shared" si="169"/>
        <v>0</v>
      </c>
      <c r="R175" s="7">
        <f t="shared" si="170"/>
        <v>0</v>
      </c>
      <c r="S175" s="7">
        <f t="shared" si="171"/>
        <v>0</v>
      </c>
      <c r="T175" s="7">
        <f t="shared" si="172"/>
        <v>0</v>
      </c>
      <c r="U175" s="7">
        <f t="shared" si="173"/>
        <v>0</v>
      </c>
      <c r="V175" s="7">
        <f t="shared" si="174"/>
        <v>0</v>
      </c>
      <c r="W175" s="7">
        <f t="shared" si="175"/>
        <v>0</v>
      </c>
      <c r="X175" s="7">
        <f t="shared" si="176"/>
        <v>0</v>
      </c>
      <c r="Y175" s="7">
        <f t="shared" si="177"/>
        <v>0</v>
      </c>
      <c r="Z175" s="7">
        <f t="shared" si="178"/>
        <v>0</v>
      </c>
      <c r="AA175" s="7">
        <f t="shared" si="179"/>
        <v>0</v>
      </c>
      <c r="AB175" s="159"/>
      <c r="AC175" s="7">
        <f t="shared" si="182"/>
        <v>1</v>
      </c>
      <c r="AD175" s="7">
        <f t="shared" si="183"/>
        <v>1</v>
      </c>
      <c r="AE175" s="93"/>
      <c r="AF175" s="159"/>
      <c r="AG175" s="8">
        <f t="shared" si="180"/>
        <v>148</v>
      </c>
      <c r="AH175" s="93"/>
      <c r="AI175" s="7" t="s">
        <v>19</v>
      </c>
      <c r="AJ175" s="93"/>
      <c r="AK175" s="9" t="str">
        <f t="shared" si="186"/>
        <v/>
      </c>
      <c r="AL175" s="9" t="s">
        <v>19</v>
      </c>
      <c r="AM175" s="9" t="str">
        <f t="shared" si="187"/>
        <v/>
      </c>
      <c r="AN175" s="159"/>
      <c r="AO175" s="8">
        <f t="shared" si="181"/>
        <v>148</v>
      </c>
      <c r="AP175" s="7">
        <f t="shared" si="149"/>
        <v>0</v>
      </c>
      <c r="AQ175" s="7">
        <f t="shared" si="150"/>
        <v>0</v>
      </c>
      <c r="AR175" s="7">
        <f t="shared" si="151"/>
        <v>0</v>
      </c>
      <c r="AS175" s="7">
        <f t="shared" si="152"/>
        <v>0</v>
      </c>
      <c r="AT175" s="7">
        <f t="shared" si="153"/>
        <v>0</v>
      </c>
      <c r="AU175" s="7">
        <f t="shared" si="154"/>
        <v>0</v>
      </c>
      <c r="AV175" s="7">
        <f t="shared" si="155"/>
        <v>0</v>
      </c>
      <c r="AW175" s="7">
        <f t="shared" si="156"/>
        <v>0</v>
      </c>
      <c r="AX175" s="7">
        <f t="shared" si="157"/>
        <v>0</v>
      </c>
      <c r="AY175" s="7">
        <f t="shared" si="158"/>
        <v>0</v>
      </c>
      <c r="AZ175" s="7">
        <f t="shared" si="159"/>
        <v>0</v>
      </c>
      <c r="BA175" s="7">
        <f t="shared" si="160"/>
        <v>0</v>
      </c>
      <c r="BB175" s="7">
        <f t="shared" si="161"/>
        <v>0</v>
      </c>
      <c r="BC175" s="7">
        <f t="shared" si="162"/>
        <v>0</v>
      </c>
      <c r="BD175" s="159"/>
      <c r="BE175" s="7">
        <f t="shared" si="163"/>
        <v>1</v>
      </c>
      <c r="BF175" s="7">
        <f t="shared" si="164"/>
        <v>1</v>
      </c>
      <c r="BG175" s="93"/>
      <c r="BH175" s="6"/>
      <c r="BI175" s="1"/>
      <c r="BJ175" s="2"/>
      <c r="BK175" s="2"/>
      <c r="BL175" s="2"/>
      <c r="BM175" s="1"/>
      <c r="BN175" s="2"/>
      <c r="BO175" s="2"/>
      <c r="BP175" s="2"/>
      <c r="BQ175" s="1"/>
      <c r="BR175" s="1"/>
      <c r="BS175" s="1"/>
    </row>
    <row r="176" spans="1:71" s="5" customFormat="1" ht="15.75" customHeight="1" x14ac:dyDescent="0.35">
      <c r="A176" s="101"/>
      <c r="B176" s="101"/>
      <c r="C176" s="102"/>
      <c r="D176" s="103"/>
      <c r="E176" s="8">
        <v>149</v>
      </c>
      <c r="F176" s="93"/>
      <c r="G176" s="7" t="s">
        <v>19</v>
      </c>
      <c r="H176" s="93"/>
      <c r="I176" s="9" t="str">
        <f t="shared" si="184"/>
        <v/>
      </c>
      <c r="J176" s="9" t="s">
        <v>19</v>
      </c>
      <c r="K176" s="9" t="str">
        <f t="shared" si="185"/>
        <v/>
      </c>
      <c r="L176" s="159"/>
      <c r="M176" s="8">
        <f t="shared" si="165"/>
        <v>149</v>
      </c>
      <c r="N176" s="7">
        <f t="shared" si="166"/>
        <v>0</v>
      </c>
      <c r="O176" s="7">
        <f t="shared" si="167"/>
        <v>0</v>
      </c>
      <c r="P176" s="7">
        <f t="shared" si="168"/>
        <v>0</v>
      </c>
      <c r="Q176" s="7">
        <f t="shared" si="169"/>
        <v>0</v>
      </c>
      <c r="R176" s="7">
        <f t="shared" si="170"/>
        <v>0</v>
      </c>
      <c r="S176" s="7">
        <f t="shared" si="171"/>
        <v>0</v>
      </c>
      <c r="T176" s="7">
        <f t="shared" si="172"/>
        <v>0</v>
      </c>
      <c r="U176" s="7">
        <f t="shared" si="173"/>
        <v>0</v>
      </c>
      <c r="V176" s="7">
        <f t="shared" si="174"/>
        <v>0</v>
      </c>
      <c r="W176" s="7">
        <f t="shared" si="175"/>
        <v>0</v>
      </c>
      <c r="X176" s="7">
        <f t="shared" si="176"/>
        <v>0</v>
      </c>
      <c r="Y176" s="7">
        <f t="shared" si="177"/>
        <v>0</v>
      </c>
      <c r="Z176" s="7">
        <f t="shared" si="178"/>
        <v>0</v>
      </c>
      <c r="AA176" s="7">
        <f t="shared" si="179"/>
        <v>0</v>
      </c>
      <c r="AB176" s="159"/>
      <c r="AC176" s="7">
        <f t="shared" si="182"/>
        <v>1</v>
      </c>
      <c r="AD176" s="7">
        <f t="shared" si="183"/>
        <v>1</v>
      </c>
      <c r="AE176" s="93"/>
      <c r="AF176" s="159"/>
      <c r="AG176" s="8">
        <f t="shared" si="180"/>
        <v>149</v>
      </c>
      <c r="AH176" s="93"/>
      <c r="AI176" s="7" t="s">
        <v>19</v>
      </c>
      <c r="AJ176" s="93"/>
      <c r="AK176" s="9" t="str">
        <f t="shared" si="186"/>
        <v/>
      </c>
      <c r="AL176" s="9" t="s">
        <v>19</v>
      </c>
      <c r="AM176" s="9" t="str">
        <f t="shared" si="187"/>
        <v/>
      </c>
      <c r="AN176" s="159"/>
      <c r="AO176" s="8">
        <f t="shared" si="181"/>
        <v>149</v>
      </c>
      <c r="AP176" s="7">
        <f t="shared" si="149"/>
        <v>0</v>
      </c>
      <c r="AQ176" s="7">
        <f t="shared" si="150"/>
        <v>0</v>
      </c>
      <c r="AR176" s="7">
        <f t="shared" si="151"/>
        <v>0</v>
      </c>
      <c r="AS176" s="7">
        <f t="shared" si="152"/>
        <v>0</v>
      </c>
      <c r="AT176" s="7">
        <f t="shared" si="153"/>
        <v>0</v>
      </c>
      <c r="AU176" s="7">
        <f t="shared" si="154"/>
        <v>0</v>
      </c>
      <c r="AV176" s="7">
        <f t="shared" si="155"/>
        <v>0</v>
      </c>
      <c r="AW176" s="7">
        <f t="shared" si="156"/>
        <v>0</v>
      </c>
      <c r="AX176" s="7">
        <f t="shared" si="157"/>
        <v>0</v>
      </c>
      <c r="AY176" s="7">
        <f t="shared" si="158"/>
        <v>0</v>
      </c>
      <c r="AZ176" s="7">
        <f t="shared" si="159"/>
        <v>0</v>
      </c>
      <c r="BA176" s="7">
        <f t="shared" si="160"/>
        <v>0</v>
      </c>
      <c r="BB176" s="7">
        <f t="shared" si="161"/>
        <v>0</v>
      </c>
      <c r="BC176" s="7">
        <f t="shared" si="162"/>
        <v>0</v>
      </c>
      <c r="BD176" s="159"/>
      <c r="BE176" s="7">
        <f t="shared" si="163"/>
        <v>1</v>
      </c>
      <c r="BF176" s="7">
        <f t="shared" si="164"/>
        <v>1</v>
      </c>
      <c r="BG176" s="93"/>
      <c r="BH176" s="6"/>
      <c r="BI176" s="1"/>
      <c r="BJ176" s="2"/>
      <c r="BK176" s="2"/>
      <c r="BL176" s="2"/>
      <c r="BM176" s="1"/>
      <c r="BN176" s="2"/>
      <c r="BO176" s="2"/>
      <c r="BP176" s="2"/>
      <c r="BQ176" s="1"/>
      <c r="BR176" s="1"/>
      <c r="BS176" s="1"/>
    </row>
    <row r="177" spans="1:71" s="5" customFormat="1" ht="15.75" customHeight="1" x14ac:dyDescent="0.35">
      <c r="A177" s="101"/>
      <c r="B177" s="101"/>
      <c r="C177" s="102"/>
      <c r="D177" s="103"/>
      <c r="E177" s="8">
        <v>150</v>
      </c>
      <c r="F177" s="93"/>
      <c r="G177" s="7" t="s">
        <v>19</v>
      </c>
      <c r="H177" s="93"/>
      <c r="I177" s="9" t="str">
        <f t="shared" si="184"/>
        <v/>
      </c>
      <c r="J177" s="9" t="s">
        <v>19</v>
      </c>
      <c r="K177" s="9" t="str">
        <f t="shared" si="185"/>
        <v/>
      </c>
      <c r="L177" s="159"/>
      <c r="M177" s="8">
        <f t="shared" si="165"/>
        <v>150</v>
      </c>
      <c r="N177" s="7">
        <f t="shared" si="166"/>
        <v>0</v>
      </c>
      <c r="O177" s="7">
        <f t="shared" si="167"/>
        <v>0</v>
      </c>
      <c r="P177" s="7">
        <f t="shared" si="168"/>
        <v>0</v>
      </c>
      <c r="Q177" s="7">
        <f t="shared" si="169"/>
        <v>0</v>
      </c>
      <c r="R177" s="7">
        <f t="shared" si="170"/>
        <v>0</v>
      </c>
      <c r="S177" s="7">
        <f t="shared" si="171"/>
        <v>0</v>
      </c>
      <c r="T177" s="7">
        <f t="shared" si="172"/>
        <v>0</v>
      </c>
      <c r="U177" s="7">
        <f t="shared" si="173"/>
        <v>0</v>
      </c>
      <c r="V177" s="7">
        <f t="shared" si="174"/>
        <v>0</v>
      </c>
      <c r="W177" s="7">
        <f t="shared" si="175"/>
        <v>0</v>
      </c>
      <c r="X177" s="7">
        <f t="shared" si="176"/>
        <v>0</v>
      </c>
      <c r="Y177" s="7">
        <f t="shared" si="177"/>
        <v>0</v>
      </c>
      <c r="Z177" s="7">
        <f t="shared" si="178"/>
        <v>0</v>
      </c>
      <c r="AA177" s="7">
        <f t="shared" si="179"/>
        <v>0</v>
      </c>
      <c r="AB177" s="159"/>
      <c r="AC177" s="7">
        <f t="shared" si="182"/>
        <v>1</v>
      </c>
      <c r="AD177" s="7">
        <f t="shared" si="183"/>
        <v>1</v>
      </c>
      <c r="AE177" s="93"/>
      <c r="AF177" s="159"/>
      <c r="AG177" s="8">
        <f t="shared" si="180"/>
        <v>150</v>
      </c>
      <c r="AH177" s="93"/>
      <c r="AI177" s="7" t="s">
        <v>19</v>
      </c>
      <c r="AJ177" s="93"/>
      <c r="AK177" s="9" t="str">
        <f t="shared" si="186"/>
        <v/>
      </c>
      <c r="AL177" s="9" t="s">
        <v>19</v>
      </c>
      <c r="AM177" s="9" t="str">
        <f t="shared" si="187"/>
        <v/>
      </c>
      <c r="AN177" s="159"/>
      <c r="AO177" s="8">
        <f t="shared" si="181"/>
        <v>150</v>
      </c>
      <c r="AP177" s="7">
        <f t="shared" si="149"/>
        <v>0</v>
      </c>
      <c r="AQ177" s="7">
        <f t="shared" si="150"/>
        <v>0</v>
      </c>
      <c r="AR177" s="7">
        <f t="shared" si="151"/>
        <v>0</v>
      </c>
      <c r="AS177" s="7">
        <f t="shared" si="152"/>
        <v>0</v>
      </c>
      <c r="AT177" s="7">
        <f t="shared" si="153"/>
        <v>0</v>
      </c>
      <c r="AU177" s="7">
        <f t="shared" si="154"/>
        <v>0</v>
      </c>
      <c r="AV177" s="7">
        <f t="shared" si="155"/>
        <v>0</v>
      </c>
      <c r="AW177" s="7">
        <f t="shared" si="156"/>
        <v>0</v>
      </c>
      <c r="AX177" s="7">
        <f t="shared" si="157"/>
        <v>0</v>
      </c>
      <c r="AY177" s="7">
        <f t="shared" si="158"/>
        <v>0</v>
      </c>
      <c r="AZ177" s="7">
        <f t="shared" si="159"/>
        <v>0</v>
      </c>
      <c r="BA177" s="7">
        <f t="shared" si="160"/>
        <v>0</v>
      </c>
      <c r="BB177" s="7">
        <f t="shared" si="161"/>
        <v>0</v>
      </c>
      <c r="BC177" s="7">
        <f t="shared" si="162"/>
        <v>0</v>
      </c>
      <c r="BD177" s="159"/>
      <c r="BE177" s="7">
        <f t="shared" si="163"/>
        <v>1</v>
      </c>
      <c r="BF177" s="7">
        <f t="shared" si="164"/>
        <v>1</v>
      </c>
      <c r="BG177" s="93"/>
      <c r="BH177" s="6"/>
      <c r="BI177" s="1"/>
      <c r="BJ177" s="2"/>
      <c r="BK177" s="2"/>
      <c r="BL177" s="2"/>
      <c r="BM177" s="1"/>
      <c r="BN177" s="2"/>
      <c r="BO177" s="2"/>
      <c r="BP177" s="2"/>
      <c r="BQ177" s="1"/>
      <c r="BR177" s="1"/>
      <c r="BS177" s="1"/>
    </row>
    <row r="178" spans="1:71" s="5" customFormat="1" ht="15.75" customHeight="1" x14ac:dyDescent="0.35">
      <c r="A178" s="101"/>
      <c r="B178" s="101"/>
      <c r="C178" s="102"/>
      <c r="D178" s="103"/>
      <c r="E178" s="8">
        <v>151</v>
      </c>
      <c r="F178" s="93"/>
      <c r="G178" s="7" t="s">
        <v>19</v>
      </c>
      <c r="H178" s="93"/>
      <c r="I178" s="9" t="str">
        <f t="shared" si="184"/>
        <v/>
      </c>
      <c r="J178" s="9" t="s">
        <v>19</v>
      </c>
      <c r="K178" s="9" t="str">
        <f t="shared" si="185"/>
        <v/>
      </c>
      <c r="L178" s="159"/>
      <c r="M178" s="8">
        <f t="shared" si="165"/>
        <v>151</v>
      </c>
      <c r="N178" s="7">
        <f t="shared" si="166"/>
        <v>0</v>
      </c>
      <c r="O178" s="7">
        <f t="shared" si="167"/>
        <v>0</v>
      </c>
      <c r="P178" s="7">
        <f t="shared" si="168"/>
        <v>0</v>
      </c>
      <c r="Q178" s="7">
        <f t="shared" si="169"/>
        <v>0</v>
      </c>
      <c r="R178" s="7">
        <f t="shared" si="170"/>
        <v>0</v>
      </c>
      <c r="S178" s="7">
        <f t="shared" si="171"/>
        <v>0</v>
      </c>
      <c r="T178" s="7">
        <f t="shared" si="172"/>
        <v>0</v>
      </c>
      <c r="U178" s="7">
        <f t="shared" si="173"/>
        <v>0</v>
      </c>
      <c r="V178" s="7">
        <f t="shared" si="174"/>
        <v>0</v>
      </c>
      <c r="W178" s="7">
        <f t="shared" si="175"/>
        <v>0</v>
      </c>
      <c r="X178" s="7">
        <f t="shared" si="176"/>
        <v>0</v>
      </c>
      <c r="Y178" s="7">
        <f t="shared" si="177"/>
        <v>0</v>
      </c>
      <c r="Z178" s="7">
        <f t="shared" si="178"/>
        <v>0</v>
      </c>
      <c r="AA178" s="7">
        <f t="shared" si="179"/>
        <v>0</v>
      </c>
      <c r="AB178" s="159"/>
      <c r="AC178" s="7">
        <f t="shared" si="182"/>
        <v>1</v>
      </c>
      <c r="AD178" s="7">
        <f t="shared" si="183"/>
        <v>1</v>
      </c>
      <c r="AE178" s="93"/>
      <c r="AF178" s="159"/>
      <c r="AG178" s="8">
        <f t="shared" si="180"/>
        <v>151</v>
      </c>
      <c r="AH178" s="93"/>
      <c r="AI178" s="7" t="s">
        <v>19</v>
      </c>
      <c r="AJ178" s="93"/>
      <c r="AK178" s="9" t="str">
        <f t="shared" si="186"/>
        <v/>
      </c>
      <c r="AL178" s="9" t="s">
        <v>19</v>
      </c>
      <c r="AM178" s="9" t="str">
        <f t="shared" si="187"/>
        <v/>
      </c>
      <c r="AN178" s="159"/>
      <c r="AO178" s="8">
        <f t="shared" si="181"/>
        <v>151</v>
      </c>
      <c r="AP178" s="7">
        <f t="shared" si="149"/>
        <v>0</v>
      </c>
      <c r="AQ178" s="7">
        <f t="shared" si="150"/>
        <v>0</v>
      </c>
      <c r="AR178" s="7">
        <f t="shared" si="151"/>
        <v>0</v>
      </c>
      <c r="AS178" s="7">
        <f t="shared" si="152"/>
        <v>0</v>
      </c>
      <c r="AT178" s="7">
        <f t="shared" si="153"/>
        <v>0</v>
      </c>
      <c r="AU178" s="7">
        <f t="shared" si="154"/>
        <v>0</v>
      </c>
      <c r="AV178" s="7">
        <f t="shared" si="155"/>
        <v>0</v>
      </c>
      <c r="AW178" s="7">
        <f t="shared" si="156"/>
        <v>0</v>
      </c>
      <c r="AX178" s="7">
        <f t="shared" si="157"/>
        <v>0</v>
      </c>
      <c r="AY178" s="7">
        <f t="shared" si="158"/>
        <v>0</v>
      </c>
      <c r="AZ178" s="7">
        <f t="shared" si="159"/>
        <v>0</v>
      </c>
      <c r="BA178" s="7">
        <f t="shared" si="160"/>
        <v>0</v>
      </c>
      <c r="BB178" s="7">
        <f t="shared" si="161"/>
        <v>0</v>
      </c>
      <c r="BC178" s="7">
        <f t="shared" si="162"/>
        <v>0</v>
      </c>
      <c r="BD178" s="159"/>
      <c r="BE178" s="7">
        <f t="shared" si="163"/>
        <v>1</v>
      </c>
      <c r="BF178" s="7">
        <f t="shared" si="164"/>
        <v>1</v>
      </c>
      <c r="BG178" s="93"/>
      <c r="BH178" s="6"/>
      <c r="BI178" s="1"/>
      <c r="BJ178" s="2"/>
      <c r="BK178" s="2"/>
      <c r="BL178" s="2"/>
      <c r="BM178" s="1"/>
      <c r="BN178" s="2"/>
      <c r="BO178" s="2"/>
      <c r="BP178" s="2"/>
      <c r="BQ178" s="1"/>
      <c r="BR178" s="1"/>
      <c r="BS178" s="1"/>
    </row>
    <row r="179" spans="1:71" s="5" customFormat="1" ht="15.75" customHeight="1" x14ac:dyDescent="0.35">
      <c r="A179" s="101"/>
      <c r="B179" s="101"/>
      <c r="C179" s="102"/>
      <c r="D179" s="103"/>
      <c r="E179" s="8">
        <v>152</v>
      </c>
      <c r="F179" s="93"/>
      <c r="G179" s="7" t="s">
        <v>19</v>
      </c>
      <c r="H179" s="93"/>
      <c r="I179" s="9" t="str">
        <f t="shared" si="184"/>
        <v/>
      </c>
      <c r="J179" s="9" t="s">
        <v>19</v>
      </c>
      <c r="K179" s="9" t="str">
        <f t="shared" si="185"/>
        <v/>
      </c>
      <c r="L179" s="159"/>
      <c r="M179" s="8">
        <f t="shared" si="165"/>
        <v>152</v>
      </c>
      <c r="N179" s="7">
        <f t="shared" si="166"/>
        <v>0</v>
      </c>
      <c r="O179" s="7">
        <f t="shared" si="167"/>
        <v>0</v>
      </c>
      <c r="P179" s="7">
        <f t="shared" si="168"/>
        <v>0</v>
      </c>
      <c r="Q179" s="7">
        <f t="shared" si="169"/>
        <v>0</v>
      </c>
      <c r="R179" s="7">
        <f t="shared" si="170"/>
        <v>0</v>
      </c>
      <c r="S179" s="7">
        <f t="shared" si="171"/>
        <v>0</v>
      </c>
      <c r="T179" s="7">
        <f t="shared" si="172"/>
        <v>0</v>
      </c>
      <c r="U179" s="7">
        <f t="shared" si="173"/>
        <v>0</v>
      </c>
      <c r="V179" s="7">
        <f t="shared" si="174"/>
        <v>0</v>
      </c>
      <c r="W179" s="7">
        <f t="shared" si="175"/>
        <v>0</v>
      </c>
      <c r="X179" s="7">
        <f t="shared" si="176"/>
        <v>0</v>
      </c>
      <c r="Y179" s="7">
        <f t="shared" si="177"/>
        <v>0</v>
      </c>
      <c r="Z179" s="7">
        <f t="shared" si="178"/>
        <v>0</v>
      </c>
      <c r="AA179" s="7">
        <f t="shared" si="179"/>
        <v>0</v>
      </c>
      <c r="AB179" s="159"/>
      <c r="AC179" s="7">
        <f t="shared" si="182"/>
        <v>1</v>
      </c>
      <c r="AD179" s="7">
        <f t="shared" si="183"/>
        <v>1</v>
      </c>
      <c r="AE179" s="93"/>
      <c r="AF179" s="159"/>
      <c r="AG179" s="8">
        <f t="shared" si="180"/>
        <v>152</v>
      </c>
      <c r="AH179" s="93"/>
      <c r="AI179" s="7" t="s">
        <v>19</v>
      </c>
      <c r="AJ179" s="93"/>
      <c r="AK179" s="9" t="str">
        <f t="shared" si="186"/>
        <v/>
      </c>
      <c r="AL179" s="9" t="s">
        <v>19</v>
      </c>
      <c r="AM179" s="9" t="str">
        <f t="shared" si="187"/>
        <v/>
      </c>
      <c r="AN179" s="159"/>
      <c r="AO179" s="8">
        <f t="shared" si="181"/>
        <v>152</v>
      </c>
      <c r="AP179" s="7">
        <f t="shared" si="149"/>
        <v>0</v>
      </c>
      <c r="AQ179" s="7">
        <f t="shared" si="150"/>
        <v>0</v>
      </c>
      <c r="AR179" s="7">
        <f t="shared" si="151"/>
        <v>0</v>
      </c>
      <c r="AS179" s="7">
        <f t="shared" si="152"/>
        <v>0</v>
      </c>
      <c r="AT179" s="7">
        <f t="shared" si="153"/>
        <v>0</v>
      </c>
      <c r="AU179" s="7">
        <f t="shared" si="154"/>
        <v>0</v>
      </c>
      <c r="AV179" s="7">
        <f t="shared" si="155"/>
        <v>0</v>
      </c>
      <c r="AW179" s="7">
        <f t="shared" si="156"/>
        <v>0</v>
      </c>
      <c r="AX179" s="7">
        <f t="shared" si="157"/>
        <v>0</v>
      </c>
      <c r="AY179" s="7">
        <f t="shared" si="158"/>
        <v>0</v>
      </c>
      <c r="AZ179" s="7">
        <f t="shared" si="159"/>
        <v>0</v>
      </c>
      <c r="BA179" s="7">
        <f t="shared" si="160"/>
        <v>0</v>
      </c>
      <c r="BB179" s="7">
        <f t="shared" si="161"/>
        <v>0</v>
      </c>
      <c r="BC179" s="7">
        <f t="shared" si="162"/>
        <v>0</v>
      </c>
      <c r="BD179" s="159"/>
      <c r="BE179" s="7">
        <f t="shared" si="163"/>
        <v>1</v>
      </c>
      <c r="BF179" s="7">
        <f t="shared" si="164"/>
        <v>1</v>
      </c>
      <c r="BG179" s="93"/>
      <c r="BH179" s="6"/>
      <c r="BI179" s="1"/>
      <c r="BJ179" s="2"/>
      <c r="BK179" s="2"/>
      <c r="BL179" s="2"/>
      <c r="BM179" s="1"/>
      <c r="BN179" s="2"/>
      <c r="BO179" s="2"/>
      <c r="BP179" s="2"/>
      <c r="BQ179" s="1"/>
      <c r="BR179" s="1"/>
      <c r="BS179" s="1"/>
    </row>
    <row r="180" spans="1:71" s="5" customFormat="1" ht="15.75" customHeight="1" x14ac:dyDescent="0.35">
      <c r="A180" s="101"/>
      <c r="B180" s="101"/>
      <c r="C180" s="102"/>
      <c r="D180" s="103"/>
      <c r="E180" s="8">
        <v>153</v>
      </c>
      <c r="F180" s="93"/>
      <c r="G180" s="7" t="s">
        <v>19</v>
      </c>
      <c r="H180" s="93"/>
      <c r="I180" s="9" t="str">
        <f t="shared" si="184"/>
        <v/>
      </c>
      <c r="J180" s="9" t="s">
        <v>19</v>
      </c>
      <c r="K180" s="9" t="str">
        <f t="shared" si="185"/>
        <v/>
      </c>
      <c r="L180" s="159"/>
      <c r="M180" s="8">
        <f t="shared" si="165"/>
        <v>153</v>
      </c>
      <c r="N180" s="7">
        <f t="shared" si="166"/>
        <v>0</v>
      </c>
      <c r="O180" s="7">
        <f t="shared" si="167"/>
        <v>0</v>
      </c>
      <c r="P180" s="7">
        <f t="shared" si="168"/>
        <v>0</v>
      </c>
      <c r="Q180" s="7">
        <f t="shared" si="169"/>
        <v>0</v>
      </c>
      <c r="R180" s="7">
        <f t="shared" si="170"/>
        <v>0</v>
      </c>
      <c r="S180" s="7">
        <f t="shared" si="171"/>
        <v>0</v>
      </c>
      <c r="T180" s="7">
        <f t="shared" si="172"/>
        <v>0</v>
      </c>
      <c r="U180" s="7">
        <f t="shared" si="173"/>
        <v>0</v>
      </c>
      <c r="V180" s="7">
        <f t="shared" si="174"/>
        <v>0</v>
      </c>
      <c r="W180" s="7">
        <f t="shared" si="175"/>
        <v>0</v>
      </c>
      <c r="X180" s="7">
        <f t="shared" si="176"/>
        <v>0</v>
      </c>
      <c r="Y180" s="7">
        <f t="shared" si="177"/>
        <v>0</v>
      </c>
      <c r="Z180" s="7">
        <f t="shared" si="178"/>
        <v>0</v>
      </c>
      <c r="AA180" s="7">
        <f t="shared" si="179"/>
        <v>0</v>
      </c>
      <c r="AB180" s="159"/>
      <c r="AC180" s="7">
        <f t="shared" si="182"/>
        <v>1</v>
      </c>
      <c r="AD180" s="7">
        <f t="shared" si="183"/>
        <v>1</v>
      </c>
      <c r="AE180" s="93"/>
      <c r="AF180" s="159"/>
      <c r="AG180" s="8">
        <f t="shared" si="180"/>
        <v>153</v>
      </c>
      <c r="AH180" s="93"/>
      <c r="AI180" s="7" t="s">
        <v>19</v>
      </c>
      <c r="AJ180" s="93"/>
      <c r="AK180" s="9" t="str">
        <f t="shared" si="186"/>
        <v/>
      </c>
      <c r="AL180" s="9" t="s">
        <v>19</v>
      </c>
      <c r="AM180" s="9" t="str">
        <f t="shared" si="187"/>
        <v/>
      </c>
      <c r="AN180" s="159"/>
      <c r="AO180" s="8">
        <f t="shared" si="181"/>
        <v>153</v>
      </c>
      <c r="AP180" s="7">
        <f t="shared" si="149"/>
        <v>0</v>
      </c>
      <c r="AQ180" s="7">
        <f t="shared" si="150"/>
        <v>0</v>
      </c>
      <c r="AR180" s="7">
        <f t="shared" si="151"/>
        <v>0</v>
      </c>
      <c r="AS180" s="7">
        <f t="shared" si="152"/>
        <v>0</v>
      </c>
      <c r="AT180" s="7">
        <f t="shared" si="153"/>
        <v>0</v>
      </c>
      <c r="AU180" s="7">
        <f t="shared" si="154"/>
        <v>0</v>
      </c>
      <c r="AV180" s="7">
        <f t="shared" si="155"/>
        <v>0</v>
      </c>
      <c r="AW180" s="7">
        <f t="shared" si="156"/>
        <v>0</v>
      </c>
      <c r="AX180" s="7">
        <f t="shared" si="157"/>
        <v>0</v>
      </c>
      <c r="AY180" s="7">
        <f t="shared" si="158"/>
        <v>0</v>
      </c>
      <c r="AZ180" s="7">
        <f t="shared" si="159"/>
        <v>0</v>
      </c>
      <c r="BA180" s="7">
        <f t="shared" si="160"/>
        <v>0</v>
      </c>
      <c r="BB180" s="7">
        <f t="shared" si="161"/>
        <v>0</v>
      </c>
      <c r="BC180" s="7">
        <f t="shared" si="162"/>
        <v>0</v>
      </c>
      <c r="BD180" s="159"/>
      <c r="BE180" s="7">
        <f t="shared" si="163"/>
        <v>1</v>
      </c>
      <c r="BF180" s="7">
        <f t="shared" si="164"/>
        <v>1</v>
      </c>
      <c r="BG180" s="93"/>
      <c r="BH180" s="6"/>
      <c r="BI180" s="1"/>
      <c r="BJ180" s="2"/>
      <c r="BK180" s="2"/>
      <c r="BL180" s="2"/>
      <c r="BM180" s="1"/>
      <c r="BN180" s="2"/>
      <c r="BO180" s="2"/>
      <c r="BP180" s="2"/>
      <c r="BQ180" s="1"/>
      <c r="BR180" s="1"/>
      <c r="BS180" s="1"/>
    </row>
    <row r="181" spans="1:71" s="5" customFormat="1" ht="15.75" customHeight="1" x14ac:dyDescent="0.35">
      <c r="A181" s="101"/>
      <c r="B181" s="101"/>
      <c r="C181" s="102"/>
      <c r="D181" s="100"/>
      <c r="E181" s="8">
        <v>154</v>
      </c>
      <c r="F181" s="93"/>
      <c r="G181" s="7" t="s">
        <v>19</v>
      </c>
      <c r="H181" s="93"/>
      <c r="I181" s="9" t="str">
        <f t="shared" si="184"/>
        <v/>
      </c>
      <c r="J181" s="9" t="s">
        <v>19</v>
      </c>
      <c r="K181" s="9" t="str">
        <f t="shared" si="185"/>
        <v/>
      </c>
      <c r="L181" s="159"/>
      <c r="M181" s="8">
        <f t="shared" si="165"/>
        <v>154</v>
      </c>
      <c r="N181" s="7">
        <f t="shared" si="166"/>
        <v>0</v>
      </c>
      <c r="O181" s="7">
        <f t="shared" si="167"/>
        <v>0</v>
      </c>
      <c r="P181" s="7">
        <f t="shared" si="168"/>
        <v>0</v>
      </c>
      <c r="Q181" s="7">
        <f t="shared" si="169"/>
        <v>0</v>
      </c>
      <c r="R181" s="7">
        <f t="shared" si="170"/>
        <v>0</v>
      </c>
      <c r="S181" s="7">
        <f t="shared" si="171"/>
        <v>0</v>
      </c>
      <c r="T181" s="7">
        <f t="shared" si="172"/>
        <v>0</v>
      </c>
      <c r="U181" s="7">
        <f t="shared" si="173"/>
        <v>0</v>
      </c>
      <c r="V181" s="7">
        <f t="shared" si="174"/>
        <v>0</v>
      </c>
      <c r="W181" s="7">
        <f t="shared" si="175"/>
        <v>0</v>
      </c>
      <c r="X181" s="7">
        <f t="shared" si="176"/>
        <v>0</v>
      </c>
      <c r="Y181" s="7">
        <f t="shared" si="177"/>
        <v>0</v>
      </c>
      <c r="Z181" s="7">
        <f t="shared" si="178"/>
        <v>0</v>
      </c>
      <c r="AA181" s="7">
        <f t="shared" si="179"/>
        <v>0</v>
      </c>
      <c r="AB181" s="159"/>
      <c r="AC181" s="7">
        <f t="shared" si="182"/>
        <v>1</v>
      </c>
      <c r="AD181" s="7">
        <f t="shared" si="183"/>
        <v>1</v>
      </c>
      <c r="AE181" s="93"/>
      <c r="AF181" s="159"/>
      <c r="AG181" s="8">
        <f t="shared" si="180"/>
        <v>154</v>
      </c>
      <c r="AH181" s="93"/>
      <c r="AI181" s="7" t="s">
        <v>19</v>
      </c>
      <c r="AJ181" s="93"/>
      <c r="AK181" s="9" t="str">
        <f t="shared" si="186"/>
        <v/>
      </c>
      <c r="AL181" s="9" t="s">
        <v>19</v>
      </c>
      <c r="AM181" s="9" t="str">
        <f t="shared" si="187"/>
        <v/>
      </c>
      <c r="AN181" s="159"/>
      <c r="AO181" s="8">
        <f t="shared" si="181"/>
        <v>154</v>
      </c>
      <c r="AP181" s="7">
        <f t="shared" si="149"/>
        <v>0</v>
      </c>
      <c r="AQ181" s="7">
        <f t="shared" si="150"/>
        <v>0</v>
      </c>
      <c r="AR181" s="7">
        <f t="shared" si="151"/>
        <v>0</v>
      </c>
      <c r="AS181" s="7">
        <f t="shared" si="152"/>
        <v>0</v>
      </c>
      <c r="AT181" s="7">
        <f t="shared" si="153"/>
        <v>0</v>
      </c>
      <c r="AU181" s="7">
        <f t="shared" si="154"/>
        <v>0</v>
      </c>
      <c r="AV181" s="7">
        <f t="shared" si="155"/>
        <v>0</v>
      </c>
      <c r="AW181" s="7">
        <f t="shared" si="156"/>
        <v>0</v>
      </c>
      <c r="AX181" s="7">
        <f t="shared" si="157"/>
        <v>0</v>
      </c>
      <c r="AY181" s="7">
        <f t="shared" si="158"/>
        <v>0</v>
      </c>
      <c r="AZ181" s="7">
        <f t="shared" si="159"/>
        <v>0</v>
      </c>
      <c r="BA181" s="7">
        <f t="shared" si="160"/>
        <v>0</v>
      </c>
      <c r="BB181" s="7">
        <f t="shared" si="161"/>
        <v>0</v>
      </c>
      <c r="BC181" s="7">
        <f t="shared" si="162"/>
        <v>0</v>
      </c>
      <c r="BD181" s="159"/>
      <c r="BE181" s="7">
        <f t="shared" si="163"/>
        <v>1</v>
      </c>
      <c r="BF181" s="7">
        <f t="shared" si="164"/>
        <v>1</v>
      </c>
      <c r="BG181" s="93"/>
      <c r="BH181" s="6"/>
      <c r="BI181" s="1"/>
      <c r="BJ181" s="2"/>
      <c r="BK181" s="2"/>
      <c r="BL181" s="2"/>
      <c r="BM181" s="1"/>
      <c r="BN181" s="2"/>
      <c r="BO181" s="2"/>
      <c r="BP181" s="2"/>
      <c r="BQ181" s="1"/>
      <c r="BR181" s="1"/>
      <c r="BS181" s="1"/>
    </row>
    <row r="182" spans="1:71" s="5" customFormat="1" ht="15.75" customHeight="1" x14ac:dyDescent="0.35">
      <c r="A182" s="101"/>
      <c r="B182" s="101"/>
      <c r="C182" s="102"/>
      <c r="D182" s="100"/>
      <c r="E182" s="8">
        <v>155</v>
      </c>
      <c r="F182" s="93"/>
      <c r="G182" s="7" t="s">
        <v>19</v>
      </c>
      <c r="H182" s="93"/>
      <c r="I182" s="9" t="str">
        <f t="shared" si="184"/>
        <v/>
      </c>
      <c r="J182" s="9" t="s">
        <v>19</v>
      </c>
      <c r="K182" s="9" t="str">
        <f t="shared" si="185"/>
        <v/>
      </c>
      <c r="L182" s="159"/>
      <c r="M182" s="8">
        <f t="shared" si="165"/>
        <v>155</v>
      </c>
      <c r="N182" s="7">
        <f t="shared" si="166"/>
        <v>0</v>
      </c>
      <c r="O182" s="7">
        <f t="shared" si="167"/>
        <v>0</v>
      </c>
      <c r="P182" s="7">
        <f t="shared" si="168"/>
        <v>0</v>
      </c>
      <c r="Q182" s="7">
        <f t="shared" si="169"/>
        <v>0</v>
      </c>
      <c r="R182" s="7">
        <f t="shared" si="170"/>
        <v>0</v>
      </c>
      <c r="S182" s="7">
        <f t="shared" si="171"/>
        <v>0</v>
      </c>
      <c r="T182" s="7">
        <f t="shared" si="172"/>
        <v>0</v>
      </c>
      <c r="U182" s="7">
        <f t="shared" si="173"/>
        <v>0</v>
      </c>
      <c r="V182" s="7">
        <f t="shared" si="174"/>
        <v>0</v>
      </c>
      <c r="W182" s="7">
        <f t="shared" si="175"/>
        <v>0</v>
      </c>
      <c r="X182" s="7">
        <f t="shared" si="176"/>
        <v>0</v>
      </c>
      <c r="Y182" s="7">
        <f t="shared" si="177"/>
        <v>0</v>
      </c>
      <c r="Z182" s="7">
        <f t="shared" si="178"/>
        <v>0</v>
      </c>
      <c r="AA182" s="7">
        <f t="shared" si="179"/>
        <v>0</v>
      </c>
      <c r="AB182" s="159"/>
      <c r="AC182" s="7">
        <f t="shared" si="182"/>
        <v>1</v>
      </c>
      <c r="AD182" s="7">
        <f t="shared" si="183"/>
        <v>1</v>
      </c>
      <c r="AE182" s="93"/>
      <c r="AF182" s="159"/>
      <c r="AG182" s="8">
        <f t="shared" si="180"/>
        <v>155</v>
      </c>
      <c r="AH182" s="93"/>
      <c r="AI182" s="7" t="s">
        <v>19</v>
      </c>
      <c r="AJ182" s="93"/>
      <c r="AK182" s="9" t="str">
        <f t="shared" si="186"/>
        <v/>
      </c>
      <c r="AL182" s="9" t="s">
        <v>19</v>
      </c>
      <c r="AM182" s="9" t="str">
        <f t="shared" si="187"/>
        <v/>
      </c>
      <c r="AN182" s="159"/>
      <c r="AO182" s="8">
        <f t="shared" si="181"/>
        <v>155</v>
      </c>
      <c r="AP182" s="7">
        <f t="shared" si="149"/>
        <v>0</v>
      </c>
      <c r="AQ182" s="7">
        <f t="shared" si="150"/>
        <v>0</v>
      </c>
      <c r="AR182" s="7">
        <f t="shared" si="151"/>
        <v>0</v>
      </c>
      <c r="AS182" s="7">
        <f t="shared" si="152"/>
        <v>0</v>
      </c>
      <c r="AT182" s="7">
        <f t="shared" si="153"/>
        <v>0</v>
      </c>
      <c r="AU182" s="7">
        <f t="shared" si="154"/>
        <v>0</v>
      </c>
      <c r="AV182" s="7">
        <f t="shared" si="155"/>
        <v>0</v>
      </c>
      <c r="AW182" s="7">
        <f t="shared" si="156"/>
        <v>0</v>
      </c>
      <c r="AX182" s="7">
        <f t="shared" si="157"/>
        <v>0</v>
      </c>
      <c r="AY182" s="7">
        <f t="shared" si="158"/>
        <v>0</v>
      </c>
      <c r="AZ182" s="7">
        <f t="shared" si="159"/>
        <v>0</v>
      </c>
      <c r="BA182" s="7">
        <f t="shared" si="160"/>
        <v>0</v>
      </c>
      <c r="BB182" s="7">
        <f t="shared" si="161"/>
        <v>0</v>
      </c>
      <c r="BC182" s="7">
        <f t="shared" si="162"/>
        <v>0</v>
      </c>
      <c r="BD182" s="159"/>
      <c r="BE182" s="7">
        <f t="shared" si="163"/>
        <v>1</v>
      </c>
      <c r="BF182" s="7">
        <f t="shared" si="164"/>
        <v>1</v>
      </c>
      <c r="BG182" s="93"/>
      <c r="BH182" s="6"/>
      <c r="BI182" s="1"/>
      <c r="BJ182" s="2"/>
      <c r="BK182" s="2"/>
      <c r="BL182" s="2"/>
      <c r="BM182" s="1"/>
      <c r="BN182" s="2"/>
      <c r="BO182" s="2"/>
      <c r="BP182" s="2"/>
      <c r="BQ182" s="1"/>
      <c r="BR182" s="1"/>
      <c r="BS182" s="1"/>
    </row>
    <row r="183" spans="1:71" s="5" customFormat="1" ht="15.75" customHeight="1" x14ac:dyDescent="0.35">
      <c r="A183" s="101"/>
      <c r="B183" s="101"/>
      <c r="C183" s="102"/>
      <c r="D183" s="100"/>
      <c r="E183" s="8">
        <v>156</v>
      </c>
      <c r="F183" s="93"/>
      <c r="G183" s="7" t="s">
        <v>19</v>
      </c>
      <c r="H183" s="93"/>
      <c r="I183" s="9" t="str">
        <f t="shared" si="184"/>
        <v/>
      </c>
      <c r="J183" s="9" t="s">
        <v>19</v>
      </c>
      <c r="K183" s="9" t="str">
        <f t="shared" si="185"/>
        <v/>
      </c>
      <c r="L183" s="159"/>
      <c r="M183" s="8">
        <f t="shared" si="165"/>
        <v>156</v>
      </c>
      <c r="N183" s="7">
        <f t="shared" si="166"/>
        <v>0</v>
      </c>
      <c r="O183" s="7">
        <f t="shared" si="167"/>
        <v>0</v>
      </c>
      <c r="P183" s="7">
        <f t="shared" si="168"/>
        <v>0</v>
      </c>
      <c r="Q183" s="7">
        <f t="shared" si="169"/>
        <v>0</v>
      </c>
      <c r="R183" s="7">
        <f t="shared" si="170"/>
        <v>0</v>
      </c>
      <c r="S183" s="7">
        <f t="shared" si="171"/>
        <v>0</v>
      </c>
      <c r="T183" s="7">
        <f t="shared" si="172"/>
        <v>0</v>
      </c>
      <c r="U183" s="7">
        <f t="shared" si="173"/>
        <v>0</v>
      </c>
      <c r="V183" s="7">
        <f t="shared" si="174"/>
        <v>0</v>
      </c>
      <c r="W183" s="7">
        <f t="shared" si="175"/>
        <v>0</v>
      </c>
      <c r="X183" s="7">
        <f t="shared" si="176"/>
        <v>0</v>
      </c>
      <c r="Y183" s="7">
        <f t="shared" si="177"/>
        <v>0</v>
      </c>
      <c r="Z183" s="7">
        <f t="shared" si="178"/>
        <v>0</v>
      </c>
      <c r="AA183" s="7">
        <f t="shared" si="179"/>
        <v>0</v>
      </c>
      <c r="AB183" s="159"/>
      <c r="AC183" s="7">
        <f t="shared" si="182"/>
        <v>1</v>
      </c>
      <c r="AD183" s="7">
        <f t="shared" si="183"/>
        <v>1</v>
      </c>
      <c r="AE183" s="93"/>
      <c r="AF183" s="159"/>
      <c r="AG183" s="8">
        <f t="shared" si="180"/>
        <v>156</v>
      </c>
      <c r="AH183" s="93"/>
      <c r="AI183" s="7" t="s">
        <v>19</v>
      </c>
      <c r="AJ183" s="93"/>
      <c r="AK183" s="9" t="str">
        <f t="shared" si="186"/>
        <v/>
      </c>
      <c r="AL183" s="9" t="s">
        <v>19</v>
      </c>
      <c r="AM183" s="9" t="str">
        <f t="shared" si="187"/>
        <v/>
      </c>
      <c r="AN183" s="159"/>
      <c r="AO183" s="8">
        <f t="shared" si="181"/>
        <v>156</v>
      </c>
      <c r="AP183" s="7">
        <f t="shared" si="149"/>
        <v>0</v>
      </c>
      <c r="AQ183" s="7">
        <f t="shared" si="150"/>
        <v>0</v>
      </c>
      <c r="AR183" s="7">
        <f t="shared" si="151"/>
        <v>0</v>
      </c>
      <c r="AS183" s="7">
        <f t="shared" si="152"/>
        <v>0</v>
      </c>
      <c r="AT183" s="7">
        <f t="shared" si="153"/>
        <v>0</v>
      </c>
      <c r="AU183" s="7">
        <f t="shared" si="154"/>
        <v>0</v>
      </c>
      <c r="AV183" s="7">
        <f t="shared" si="155"/>
        <v>0</v>
      </c>
      <c r="AW183" s="7">
        <f t="shared" si="156"/>
        <v>0</v>
      </c>
      <c r="AX183" s="7">
        <f t="shared" si="157"/>
        <v>0</v>
      </c>
      <c r="AY183" s="7">
        <f t="shared" si="158"/>
        <v>0</v>
      </c>
      <c r="AZ183" s="7">
        <f t="shared" si="159"/>
        <v>0</v>
      </c>
      <c r="BA183" s="7">
        <f t="shared" si="160"/>
        <v>0</v>
      </c>
      <c r="BB183" s="7">
        <f t="shared" si="161"/>
        <v>0</v>
      </c>
      <c r="BC183" s="7">
        <f t="shared" si="162"/>
        <v>0</v>
      </c>
      <c r="BD183" s="159"/>
      <c r="BE183" s="7">
        <f t="shared" si="163"/>
        <v>1</v>
      </c>
      <c r="BF183" s="7">
        <f t="shared" si="164"/>
        <v>1</v>
      </c>
      <c r="BG183" s="93"/>
      <c r="BH183" s="6"/>
      <c r="BI183" s="1"/>
      <c r="BJ183" s="2"/>
      <c r="BK183" s="2"/>
      <c r="BL183" s="2"/>
      <c r="BM183" s="1"/>
      <c r="BN183" s="2"/>
      <c r="BO183" s="2"/>
      <c r="BP183" s="2"/>
      <c r="BQ183" s="1"/>
      <c r="BR183" s="1"/>
      <c r="BS183" s="1"/>
    </row>
    <row r="184" spans="1:71" s="5" customFormat="1" ht="16.5" customHeight="1" x14ac:dyDescent="0.35">
      <c r="A184" s="101"/>
      <c r="B184" s="101"/>
      <c r="C184" s="102"/>
      <c r="D184" s="100"/>
      <c r="E184" s="8">
        <v>157</v>
      </c>
      <c r="F184" s="93"/>
      <c r="G184" s="7" t="s">
        <v>19</v>
      </c>
      <c r="H184" s="93"/>
      <c r="I184" s="9" t="str">
        <f t="shared" si="184"/>
        <v/>
      </c>
      <c r="J184" s="9" t="s">
        <v>19</v>
      </c>
      <c r="K184" s="9" t="str">
        <f t="shared" si="185"/>
        <v/>
      </c>
      <c r="L184" s="159"/>
      <c r="M184" s="8">
        <f t="shared" si="165"/>
        <v>157</v>
      </c>
      <c r="N184" s="7">
        <f t="shared" si="166"/>
        <v>0</v>
      </c>
      <c r="O184" s="7">
        <f t="shared" si="167"/>
        <v>0</v>
      </c>
      <c r="P184" s="7">
        <f t="shared" si="168"/>
        <v>0</v>
      </c>
      <c r="Q184" s="7">
        <f t="shared" si="169"/>
        <v>0</v>
      </c>
      <c r="R184" s="7">
        <f t="shared" si="170"/>
        <v>0</v>
      </c>
      <c r="S184" s="7">
        <f t="shared" si="171"/>
        <v>0</v>
      </c>
      <c r="T184" s="7">
        <f t="shared" si="172"/>
        <v>0</v>
      </c>
      <c r="U184" s="7">
        <f t="shared" si="173"/>
        <v>0</v>
      </c>
      <c r="V184" s="7">
        <f t="shared" si="174"/>
        <v>0</v>
      </c>
      <c r="W184" s="7">
        <f t="shared" si="175"/>
        <v>0</v>
      </c>
      <c r="X184" s="7">
        <f t="shared" si="176"/>
        <v>0</v>
      </c>
      <c r="Y184" s="7">
        <f t="shared" si="177"/>
        <v>0</v>
      </c>
      <c r="Z184" s="7">
        <f t="shared" si="178"/>
        <v>0</v>
      </c>
      <c r="AA184" s="7">
        <f t="shared" si="179"/>
        <v>0</v>
      </c>
      <c r="AB184" s="159"/>
      <c r="AC184" s="7">
        <f t="shared" si="182"/>
        <v>1</v>
      </c>
      <c r="AD184" s="7">
        <f t="shared" si="183"/>
        <v>1</v>
      </c>
      <c r="AE184" s="93"/>
      <c r="AF184" s="159"/>
      <c r="AG184" s="8">
        <f t="shared" si="180"/>
        <v>157</v>
      </c>
      <c r="AH184" s="93"/>
      <c r="AI184" s="7" t="s">
        <v>19</v>
      </c>
      <c r="AJ184" s="93"/>
      <c r="AK184" s="9" t="str">
        <f t="shared" si="186"/>
        <v/>
      </c>
      <c r="AL184" s="9" t="s">
        <v>19</v>
      </c>
      <c r="AM184" s="9" t="str">
        <f t="shared" si="187"/>
        <v/>
      </c>
      <c r="AN184" s="159"/>
      <c r="AO184" s="8">
        <f t="shared" si="181"/>
        <v>157</v>
      </c>
      <c r="AP184" s="7">
        <f t="shared" si="149"/>
        <v>0</v>
      </c>
      <c r="AQ184" s="7">
        <f t="shared" si="150"/>
        <v>0</v>
      </c>
      <c r="AR184" s="7">
        <f t="shared" si="151"/>
        <v>0</v>
      </c>
      <c r="AS184" s="7">
        <f t="shared" si="152"/>
        <v>0</v>
      </c>
      <c r="AT184" s="7">
        <f t="shared" si="153"/>
        <v>0</v>
      </c>
      <c r="AU184" s="7">
        <f t="shared" si="154"/>
        <v>0</v>
      </c>
      <c r="AV184" s="7">
        <f t="shared" si="155"/>
        <v>0</v>
      </c>
      <c r="AW184" s="7">
        <f t="shared" si="156"/>
        <v>0</v>
      </c>
      <c r="AX184" s="7">
        <f t="shared" si="157"/>
        <v>0</v>
      </c>
      <c r="AY184" s="7">
        <f t="shared" si="158"/>
        <v>0</v>
      </c>
      <c r="AZ184" s="7">
        <f t="shared" si="159"/>
        <v>0</v>
      </c>
      <c r="BA184" s="7">
        <f t="shared" si="160"/>
        <v>0</v>
      </c>
      <c r="BB184" s="7">
        <f t="shared" si="161"/>
        <v>0</v>
      </c>
      <c r="BC184" s="7">
        <f t="shared" si="162"/>
        <v>0</v>
      </c>
      <c r="BD184" s="159"/>
      <c r="BE184" s="7">
        <f t="shared" si="163"/>
        <v>1</v>
      </c>
      <c r="BF184" s="7">
        <f t="shared" si="164"/>
        <v>1</v>
      </c>
      <c r="BG184" s="93"/>
      <c r="BH184" s="6"/>
      <c r="BI184" s="1"/>
      <c r="BJ184" s="2"/>
      <c r="BK184" s="2"/>
      <c r="BL184" s="2"/>
      <c r="BM184" s="1"/>
      <c r="BN184" s="2"/>
      <c r="BO184" s="2"/>
      <c r="BP184" s="2"/>
      <c r="BQ184" s="1"/>
      <c r="BR184" s="1"/>
      <c r="BS184" s="1"/>
    </row>
    <row r="185" spans="1:71" s="5" customFormat="1" ht="15" customHeight="1" x14ac:dyDescent="0.35">
      <c r="A185" s="101"/>
      <c r="B185" s="101"/>
      <c r="C185" s="102"/>
      <c r="D185" s="100"/>
      <c r="E185" s="8">
        <v>158</v>
      </c>
      <c r="F185" s="93"/>
      <c r="G185" s="7" t="s">
        <v>19</v>
      </c>
      <c r="H185" s="93"/>
      <c r="I185" s="9" t="str">
        <f t="shared" si="184"/>
        <v/>
      </c>
      <c r="J185" s="9" t="s">
        <v>19</v>
      </c>
      <c r="K185" s="9" t="str">
        <f t="shared" si="185"/>
        <v/>
      </c>
      <c r="L185" s="159"/>
      <c r="M185" s="8">
        <f t="shared" si="165"/>
        <v>158</v>
      </c>
      <c r="N185" s="7">
        <f t="shared" si="166"/>
        <v>0</v>
      </c>
      <c r="O185" s="7">
        <f t="shared" si="167"/>
        <v>0</v>
      </c>
      <c r="P185" s="7">
        <f t="shared" si="168"/>
        <v>0</v>
      </c>
      <c r="Q185" s="7">
        <f t="shared" si="169"/>
        <v>0</v>
      </c>
      <c r="R185" s="7">
        <f t="shared" si="170"/>
        <v>0</v>
      </c>
      <c r="S185" s="7">
        <f t="shared" si="171"/>
        <v>0</v>
      </c>
      <c r="T185" s="7">
        <f t="shared" si="172"/>
        <v>0</v>
      </c>
      <c r="U185" s="7">
        <f t="shared" si="173"/>
        <v>0</v>
      </c>
      <c r="V185" s="7">
        <f t="shared" si="174"/>
        <v>0</v>
      </c>
      <c r="W185" s="7">
        <f t="shared" si="175"/>
        <v>0</v>
      </c>
      <c r="X185" s="7">
        <f t="shared" si="176"/>
        <v>0</v>
      </c>
      <c r="Y185" s="7">
        <f t="shared" si="177"/>
        <v>0</v>
      </c>
      <c r="Z185" s="7">
        <f t="shared" si="178"/>
        <v>0</v>
      </c>
      <c r="AA185" s="7">
        <f t="shared" si="179"/>
        <v>0</v>
      </c>
      <c r="AB185" s="159"/>
      <c r="AC185" s="7">
        <f t="shared" si="182"/>
        <v>1</v>
      </c>
      <c r="AD185" s="7">
        <f t="shared" si="183"/>
        <v>1</v>
      </c>
      <c r="AE185" s="93"/>
      <c r="AF185" s="159"/>
      <c r="AG185" s="8">
        <f t="shared" si="180"/>
        <v>158</v>
      </c>
      <c r="AH185" s="93"/>
      <c r="AI185" s="7" t="s">
        <v>19</v>
      </c>
      <c r="AJ185" s="93"/>
      <c r="AK185" s="9" t="str">
        <f t="shared" si="186"/>
        <v/>
      </c>
      <c r="AL185" s="9" t="s">
        <v>19</v>
      </c>
      <c r="AM185" s="9" t="str">
        <f t="shared" si="187"/>
        <v/>
      </c>
      <c r="AN185" s="159"/>
      <c r="AO185" s="8">
        <f t="shared" si="181"/>
        <v>158</v>
      </c>
      <c r="AP185" s="7">
        <f t="shared" si="149"/>
        <v>0</v>
      </c>
      <c r="AQ185" s="7">
        <f t="shared" si="150"/>
        <v>0</v>
      </c>
      <c r="AR185" s="7">
        <f t="shared" si="151"/>
        <v>0</v>
      </c>
      <c r="AS185" s="7">
        <f t="shared" si="152"/>
        <v>0</v>
      </c>
      <c r="AT185" s="7">
        <f t="shared" si="153"/>
        <v>0</v>
      </c>
      <c r="AU185" s="7">
        <f t="shared" si="154"/>
        <v>0</v>
      </c>
      <c r="AV185" s="7">
        <f t="shared" si="155"/>
        <v>0</v>
      </c>
      <c r="AW185" s="7">
        <f t="shared" si="156"/>
        <v>0</v>
      </c>
      <c r="AX185" s="7">
        <f t="shared" si="157"/>
        <v>0</v>
      </c>
      <c r="AY185" s="7">
        <f t="shared" si="158"/>
        <v>0</v>
      </c>
      <c r="AZ185" s="7">
        <f t="shared" si="159"/>
        <v>0</v>
      </c>
      <c r="BA185" s="7">
        <f t="shared" si="160"/>
        <v>0</v>
      </c>
      <c r="BB185" s="7">
        <f t="shared" si="161"/>
        <v>0</v>
      </c>
      <c r="BC185" s="7">
        <f t="shared" si="162"/>
        <v>0</v>
      </c>
      <c r="BD185" s="159"/>
      <c r="BE185" s="7">
        <f t="shared" si="163"/>
        <v>1</v>
      </c>
      <c r="BF185" s="7">
        <f t="shared" si="164"/>
        <v>1</v>
      </c>
      <c r="BG185" s="93"/>
      <c r="BH185" s="6"/>
      <c r="BI185" s="1"/>
      <c r="BJ185" s="2"/>
      <c r="BK185" s="2"/>
      <c r="BL185" s="2"/>
      <c r="BM185" s="1"/>
      <c r="BN185" s="2"/>
      <c r="BO185" s="2"/>
      <c r="BP185" s="2"/>
      <c r="BQ185" s="1"/>
      <c r="BR185" s="1"/>
      <c r="BS185" s="1"/>
    </row>
    <row r="186" spans="1:71" s="5" customFormat="1" ht="16.5" customHeight="1" x14ac:dyDescent="0.35">
      <c r="A186" s="101"/>
      <c r="B186" s="101"/>
      <c r="C186" s="102"/>
      <c r="D186" s="100"/>
      <c r="E186" s="8">
        <v>159</v>
      </c>
      <c r="F186" s="93"/>
      <c r="G186" s="7" t="s">
        <v>19</v>
      </c>
      <c r="H186" s="93"/>
      <c r="I186" s="9" t="str">
        <f t="shared" si="184"/>
        <v/>
      </c>
      <c r="J186" s="9" t="s">
        <v>19</v>
      </c>
      <c r="K186" s="9" t="str">
        <f t="shared" si="185"/>
        <v/>
      </c>
      <c r="L186" s="159"/>
      <c r="M186" s="8">
        <f t="shared" si="165"/>
        <v>159</v>
      </c>
      <c r="N186" s="7">
        <f t="shared" si="166"/>
        <v>0</v>
      </c>
      <c r="O186" s="7">
        <f t="shared" si="167"/>
        <v>0</v>
      </c>
      <c r="P186" s="7">
        <f t="shared" si="168"/>
        <v>0</v>
      </c>
      <c r="Q186" s="7">
        <f t="shared" si="169"/>
        <v>0</v>
      </c>
      <c r="R186" s="7">
        <f t="shared" si="170"/>
        <v>0</v>
      </c>
      <c r="S186" s="7">
        <f t="shared" si="171"/>
        <v>0</v>
      </c>
      <c r="T186" s="7">
        <f t="shared" si="172"/>
        <v>0</v>
      </c>
      <c r="U186" s="7">
        <f t="shared" si="173"/>
        <v>0</v>
      </c>
      <c r="V186" s="7">
        <f t="shared" si="174"/>
        <v>0</v>
      </c>
      <c r="W186" s="7">
        <f t="shared" si="175"/>
        <v>0</v>
      </c>
      <c r="X186" s="7">
        <f t="shared" si="176"/>
        <v>0</v>
      </c>
      <c r="Y186" s="7">
        <f t="shared" si="177"/>
        <v>0</v>
      </c>
      <c r="Z186" s="7">
        <f t="shared" si="178"/>
        <v>0</v>
      </c>
      <c r="AA186" s="7">
        <f t="shared" si="179"/>
        <v>0</v>
      </c>
      <c r="AB186" s="159"/>
      <c r="AC186" s="7">
        <f t="shared" si="182"/>
        <v>1</v>
      </c>
      <c r="AD186" s="7">
        <f t="shared" si="183"/>
        <v>1</v>
      </c>
      <c r="AE186" s="93"/>
      <c r="AF186" s="159"/>
      <c r="AG186" s="8">
        <f t="shared" si="180"/>
        <v>159</v>
      </c>
      <c r="AH186" s="93"/>
      <c r="AI186" s="7" t="s">
        <v>19</v>
      </c>
      <c r="AJ186" s="93"/>
      <c r="AK186" s="9" t="str">
        <f t="shared" si="186"/>
        <v/>
      </c>
      <c r="AL186" s="9" t="s">
        <v>19</v>
      </c>
      <c r="AM186" s="9" t="str">
        <f t="shared" si="187"/>
        <v/>
      </c>
      <c r="AN186" s="159"/>
      <c r="AO186" s="8">
        <f t="shared" si="181"/>
        <v>159</v>
      </c>
      <c r="AP186" s="7">
        <f t="shared" si="149"/>
        <v>0</v>
      </c>
      <c r="AQ186" s="7">
        <f t="shared" si="150"/>
        <v>0</v>
      </c>
      <c r="AR186" s="7">
        <f t="shared" si="151"/>
        <v>0</v>
      </c>
      <c r="AS186" s="7">
        <f t="shared" si="152"/>
        <v>0</v>
      </c>
      <c r="AT186" s="7">
        <f t="shared" si="153"/>
        <v>0</v>
      </c>
      <c r="AU186" s="7">
        <f t="shared" si="154"/>
        <v>0</v>
      </c>
      <c r="AV186" s="7">
        <f t="shared" si="155"/>
        <v>0</v>
      </c>
      <c r="AW186" s="7">
        <f t="shared" si="156"/>
        <v>0</v>
      </c>
      <c r="AX186" s="7">
        <f t="shared" si="157"/>
        <v>0</v>
      </c>
      <c r="AY186" s="7">
        <f t="shared" si="158"/>
        <v>0</v>
      </c>
      <c r="AZ186" s="7">
        <f t="shared" si="159"/>
        <v>0</v>
      </c>
      <c r="BA186" s="7">
        <f t="shared" si="160"/>
        <v>0</v>
      </c>
      <c r="BB186" s="7">
        <f t="shared" si="161"/>
        <v>0</v>
      </c>
      <c r="BC186" s="7">
        <f t="shared" si="162"/>
        <v>0</v>
      </c>
      <c r="BD186" s="159"/>
      <c r="BE186" s="7">
        <f t="shared" si="163"/>
        <v>1</v>
      </c>
      <c r="BF186" s="7">
        <f t="shared" si="164"/>
        <v>1</v>
      </c>
      <c r="BG186" s="93"/>
      <c r="BH186" s="6"/>
      <c r="BI186" s="1"/>
      <c r="BJ186" s="2"/>
      <c r="BK186" s="2"/>
      <c r="BL186" s="2"/>
      <c r="BM186" s="1"/>
      <c r="BN186" s="2"/>
      <c r="BO186" s="2"/>
      <c r="BP186" s="2"/>
      <c r="BQ186" s="1"/>
      <c r="BR186" s="1"/>
      <c r="BS186" s="1"/>
    </row>
    <row r="187" spans="1:71" s="5" customFormat="1" ht="15.75" customHeight="1" x14ac:dyDescent="0.35">
      <c r="A187" s="101"/>
      <c r="B187" s="101"/>
      <c r="C187" s="102"/>
      <c r="D187" s="100"/>
      <c r="E187" s="8">
        <v>160</v>
      </c>
      <c r="F187" s="93"/>
      <c r="G187" s="7" t="s">
        <v>19</v>
      </c>
      <c r="H187" s="93"/>
      <c r="I187" s="9" t="str">
        <f t="shared" si="184"/>
        <v/>
      </c>
      <c r="J187" s="9" t="s">
        <v>19</v>
      </c>
      <c r="K187" s="9" t="str">
        <f t="shared" si="185"/>
        <v/>
      </c>
      <c r="L187" s="159"/>
      <c r="M187" s="8">
        <f t="shared" si="165"/>
        <v>160</v>
      </c>
      <c r="N187" s="7">
        <f t="shared" si="166"/>
        <v>0</v>
      </c>
      <c r="O187" s="7">
        <f t="shared" si="167"/>
        <v>0</v>
      </c>
      <c r="P187" s="7">
        <f t="shared" si="168"/>
        <v>0</v>
      </c>
      <c r="Q187" s="7">
        <f t="shared" si="169"/>
        <v>0</v>
      </c>
      <c r="R187" s="7">
        <f t="shared" si="170"/>
        <v>0</v>
      </c>
      <c r="S187" s="7">
        <f t="shared" si="171"/>
        <v>0</v>
      </c>
      <c r="T187" s="7">
        <f t="shared" si="172"/>
        <v>0</v>
      </c>
      <c r="U187" s="7">
        <f t="shared" si="173"/>
        <v>0</v>
      </c>
      <c r="V187" s="7">
        <f t="shared" si="174"/>
        <v>0</v>
      </c>
      <c r="W187" s="7">
        <f t="shared" si="175"/>
        <v>0</v>
      </c>
      <c r="X187" s="7">
        <f t="shared" si="176"/>
        <v>0</v>
      </c>
      <c r="Y187" s="7">
        <f t="shared" si="177"/>
        <v>0</v>
      </c>
      <c r="Z187" s="7">
        <f t="shared" si="178"/>
        <v>0</v>
      </c>
      <c r="AA187" s="7">
        <f t="shared" si="179"/>
        <v>0</v>
      </c>
      <c r="AB187" s="159"/>
      <c r="AC187" s="7">
        <f t="shared" si="182"/>
        <v>1</v>
      </c>
      <c r="AD187" s="7">
        <f t="shared" si="183"/>
        <v>1</v>
      </c>
      <c r="AE187" s="93"/>
      <c r="AF187" s="159"/>
      <c r="AG187" s="8">
        <f t="shared" si="180"/>
        <v>160</v>
      </c>
      <c r="AH187" s="93"/>
      <c r="AI187" s="7" t="s">
        <v>19</v>
      </c>
      <c r="AJ187" s="93"/>
      <c r="AK187" s="9" t="str">
        <f t="shared" si="186"/>
        <v/>
      </c>
      <c r="AL187" s="9" t="s">
        <v>19</v>
      </c>
      <c r="AM187" s="9" t="str">
        <f t="shared" si="187"/>
        <v/>
      </c>
      <c r="AN187" s="159"/>
      <c r="AO187" s="8">
        <f t="shared" si="181"/>
        <v>160</v>
      </c>
      <c r="AP187" s="7">
        <f t="shared" si="149"/>
        <v>0</v>
      </c>
      <c r="AQ187" s="7">
        <f t="shared" si="150"/>
        <v>0</v>
      </c>
      <c r="AR187" s="7">
        <f t="shared" si="151"/>
        <v>0</v>
      </c>
      <c r="AS187" s="7">
        <f t="shared" si="152"/>
        <v>0</v>
      </c>
      <c r="AT187" s="7">
        <f t="shared" si="153"/>
        <v>0</v>
      </c>
      <c r="AU187" s="7">
        <f t="shared" si="154"/>
        <v>0</v>
      </c>
      <c r="AV187" s="7">
        <f t="shared" si="155"/>
        <v>0</v>
      </c>
      <c r="AW187" s="7">
        <f t="shared" si="156"/>
        <v>0</v>
      </c>
      <c r="AX187" s="7">
        <f t="shared" si="157"/>
        <v>0</v>
      </c>
      <c r="AY187" s="7">
        <f t="shared" si="158"/>
        <v>0</v>
      </c>
      <c r="AZ187" s="7">
        <f t="shared" si="159"/>
        <v>0</v>
      </c>
      <c r="BA187" s="7">
        <f t="shared" si="160"/>
        <v>0</v>
      </c>
      <c r="BB187" s="7">
        <f t="shared" si="161"/>
        <v>0</v>
      </c>
      <c r="BC187" s="7">
        <f t="shared" si="162"/>
        <v>0</v>
      </c>
      <c r="BD187" s="159"/>
      <c r="BE187" s="7">
        <f t="shared" si="163"/>
        <v>1</v>
      </c>
      <c r="BF187" s="7">
        <f t="shared" si="164"/>
        <v>1</v>
      </c>
      <c r="BG187" s="93"/>
      <c r="BH187" s="6"/>
      <c r="BI187" s="1"/>
      <c r="BJ187" s="2"/>
      <c r="BK187" s="2"/>
      <c r="BL187" s="2"/>
      <c r="BM187" s="1"/>
      <c r="BN187" s="2"/>
      <c r="BO187" s="2"/>
      <c r="BP187" s="2"/>
      <c r="BQ187" s="1"/>
      <c r="BR187" s="1"/>
      <c r="BS187" s="1"/>
    </row>
    <row r="188" spans="1:71" s="5" customFormat="1" ht="16.5" customHeight="1" x14ac:dyDescent="0.35">
      <c r="A188" s="101"/>
      <c r="B188" s="101"/>
      <c r="C188" s="102"/>
      <c r="D188" s="100"/>
      <c r="E188" s="8">
        <v>161</v>
      </c>
      <c r="F188" s="93"/>
      <c r="G188" s="7" t="s">
        <v>19</v>
      </c>
      <c r="H188" s="93"/>
      <c r="I188" s="9" t="str">
        <f t="shared" si="184"/>
        <v/>
      </c>
      <c r="J188" s="9" t="s">
        <v>19</v>
      </c>
      <c r="K188" s="9" t="str">
        <f t="shared" si="185"/>
        <v/>
      </c>
      <c r="L188" s="159"/>
      <c r="M188" s="8">
        <f t="shared" si="165"/>
        <v>161</v>
      </c>
      <c r="N188" s="7">
        <f t="shared" si="166"/>
        <v>0</v>
      </c>
      <c r="O188" s="7">
        <f t="shared" si="167"/>
        <v>0</v>
      </c>
      <c r="P188" s="7">
        <f t="shared" si="168"/>
        <v>0</v>
      </c>
      <c r="Q188" s="7">
        <f t="shared" si="169"/>
        <v>0</v>
      </c>
      <c r="R188" s="7">
        <f t="shared" si="170"/>
        <v>0</v>
      </c>
      <c r="S188" s="7">
        <f t="shared" si="171"/>
        <v>0</v>
      </c>
      <c r="T188" s="7">
        <f t="shared" si="172"/>
        <v>0</v>
      </c>
      <c r="U188" s="7">
        <f t="shared" si="173"/>
        <v>0</v>
      </c>
      <c r="V188" s="7">
        <f t="shared" si="174"/>
        <v>0</v>
      </c>
      <c r="W188" s="7">
        <f t="shared" si="175"/>
        <v>0</v>
      </c>
      <c r="X188" s="7">
        <f t="shared" si="176"/>
        <v>0</v>
      </c>
      <c r="Y188" s="7">
        <f t="shared" si="177"/>
        <v>0</v>
      </c>
      <c r="Z188" s="7">
        <f t="shared" si="178"/>
        <v>0</v>
      </c>
      <c r="AA188" s="7">
        <f t="shared" si="179"/>
        <v>0</v>
      </c>
      <c r="AB188" s="159"/>
      <c r="AC188" s="7">
        <f t="shared" si="182"/>
        <v>1</v>
      </c>
      <c r="AD188" s="7">
        <f t="shared" si="183"/>
        <v>1</v>
      </c>
      <c r="AE188" s="93"/>
      <c r="AF188" s="159"/>
      <c r="AG188" s="8">
        <f t="shared" si="180"/>
        <v>161</v>
      </c>
      <c r="AH188" s="93"/>
      <c r="AI188" s="7" t="s">
        <v>19</v>
      </c>
      <c r="AJ188" s="93"/>
      <c r="AK188" s="9" t="str">
        <f t="shared" si="186"/>
        <v/>
      </c>
      <c r="AL188" s="9" t="s">
        <v>19</v>
      </c>
      <c r="AM188" s="9" t="str">
        <f t="shared" si="187"/>
        <v/>
      </c>
      <c r="AN188" s="159"/>
      <c r="AO188" s="8">
        <f t="shared" si="181"/>
        <v>161</v>
      </c>
      <c r="AP188" s="7">
        <f t="shared" ref="AP188:AP209" si="188">IF(OR($F188=AP$27,$H188=AP$27,$F189=AP$27,$H189=AP$27),1,0)</f>
        <v>0</v>
      </c>
      <c r="AQ188" s="7">
        <f t="shared" ref="AQ188:AQ209" si="189">IF(OR($F188=AQ$27,$H188=AQ$27,$F189=AQ$27,$H189=AQ$27),1,0)</f>
        <v>0</v>
      </c>
      <c r="AR188" s="7">
        <f t="shared" ref="AR188:AR209" si="190">IF(OR($F188=AR$27,$H188=AR$27,$F189=AR$27,$H189=AR$27),1,0)</f>
        <v>0</v>
      </c>
      <c r="AS188" s="7">
        <f t="shared" ref="AS188:AS209" si="191">IF(OR($F188=AS$27,$H188=AS$27,$F189=AS$27,$H189=AS$27),1,0)</f>
        <v>0</v>
      </c>
      <c r="AT188" s="7">
        <f t="shared" ref="AT188:AT209" si="192">IF(OR($F188=AT$27,$H188=AT$27,$F189=AT$27,$H189=AT$27),1,0)</f>
        <v>0</v>
      </c>
      <c r="AU188" s="7">
        <f t="shared" ref="AU188:AU209" si="193">IF(OR($F188=AU$27,$H188=AU$27,$F189=AU$27,$H189=AU$27),1,0)</f>
        <v>0</v>
      </c>
      <c r="AV188" s="7">
        <f t="shared" ref="AV188:AV209" si="194">IF(OR($F188=AV$27,$H188=AV$27,$F189=AV$27,$H189=AV$27),1,0)</f>
        <v>0</v>
      </c>
      <c r="AW188" s="7">
        <f t="shared" ref="AW188:AW209" si="195">IF(OR($F188=AW$27,$H188=AW$27,$F189=AW$27,$H189=AW$27),1,0)</f>
        <v>0</v>
      </c>
      <c r="AX188" s="7">
        <f t="shared" ref="AX188:AX209" si="196">IF(OR($F188=AX$27,$H188=AX$27,$F189=AX$27,$H189=AX$27),1,0)</f>
        <v>0</v>
      </c>
      <c r="AY188" s="7">
        <f t="shared" ref="AY188:AY209" si="197">IF(OR($F188=AY$27,$H188=AY$27,$F189=AY$27,$H189=AY$27),1,0)</f>
        <v>0</v>
      </c>
      <c r="AZ188" s="7">
        <f t="shared" ref="AZ188:AZ209" si="198">IF(OR($F188=AZ$27,$H188=AZ$27,$F189=AZ$27,$H189=AZ$27),1,0)</f>
        <v>0</v>
      </c>
      <c r="BA188" s="7">
        <f t="shared" ref="BA188:BA209" si="199">IF(OR($F188=BA$27,$H188=BA$27,$F189=BA$27,$H189=BA$27),1,0)</f>
        <v>0</v>
      </c>
      <c r="BB188" s="7">
        <f t="shared" ref="BB188:BB209" si="200">IF(OR($F188=BB$27,$H188=BB$27,$F189=BB$27,$H189=BB$27),1,0)</f>
        <v>0</v>
      </c>
      <c r="BC188" s="7">
        <f t="shared" ref="BC188:BC209" si="201">IF(OR($F188=BC$27,$H188=BC$27,$F189=BC$27,$H189=BC$27),1,0)</f>
        <v>0</v>
      </c>
      <c r="BD188" s="159"/>
      <c r="BE188" s="7">
        <f t="shared" ref="BE188:BE209" si="202">IF(OR($AH188=$F188,$AH188=$H188,$AH188=$F189,$AH188=$H189,$AH188=$AJ188),1,0)</f>
        <v>1</v>
      </c>
      <c r="BF188" s="7">
        <f t="shared" ref="BF188:BF209" si="203">IF(OR($AJ188=$F188,$AJ188=$H188,$AJ188=$F189,$AJ188=$H189,$AJ188=$AH188),1,0)</f>
        <v>1</v>
      </c>
      <c r="BG188" s="93"/>
      <c r="BH188" s="6"/>
      <c r="BI188" s="1"/>
      <c r="BJ188" s="2"/>
      <c r="BK188" s="2"/>
      <c r="BL188" s="2"/>
      <c r="BM188" s="1"/>
      <c r="BN188" s="2"/>
      <c r="BO188" s="2"/>
      <c r="BP188" s="2"/>
      <c r="BQ188" s="1"/>
      <c r="BR188" s="1"/>
      <c r="BS188" s="1"/>
    </row>
    <row r="189" spans="1:71" s="5" customFormat="1" ht="16.5" customHeight="1" x14ac:dyDescent="0.35">
      <c r="A189" s="101"/>
      <c r="B189" s="101"/>
      <c r="C189" s="102"/>
      <c r="D189" s="100"/>
      <c r="E189" s="8">
        <v>162</v>
      </c>
      <c r="F189" s="93"/>
      <c r="G189" s="7" t="s">
        <v>19</v>
      </c>
      <c r="H189" s="93"/>
      <c r="I189" s="9" t="str">
        <f t="shared" si="184"/>
        <v/>
      </c>
      <c r="J189" s="9" t="s">
        <v>19</v>
      </c>
      <c r="K189" s="9" t="str">
        <f t="shared" si="185"/>
        <v/>
      </c>
      <c r="L189" s="159"/>
      <c r="M189" s="8">
        <f t="shared" si="165"/>
        <v>162</v>
      </c>
      <c r="N189" s="7">
        <f t="shared" ref="N189:N209" si="204">IF(OR($F188=N$27,$H188=N$27,$F190=N$27,$H190=N$27),1,0)</f>
        <v>0</v>
      </c>
      <c r="O189" s="7">
        <f t="shared" ref="O189:O209" si="205">IF(OR($F188=O$27,$H188=O$27,$F190=O$27,$H190=O$27),1,0)</f>
        <v>0</v>
      </c>
      <c r="P189" s="7">
        <f t="shared" ref="P189:P209" si="206">IF(OR($F188=P$27,$H188=P$27,$F190=P$27,$H190=P$27),1,0)</f>
        <v>0</v>
      </c>
      <c r="Q189" s="7">
        <f t="shared" ref="Q189:Q209" si="207">IF(OR($F188=Q$27,$H188=Q$27,$F190=Q$27,$H190=Q$27),1,0)</f>
        <v>0</v>
      </c>
      <c r="R189" s="7">
        <f t="shared" ref="R189:R209" si="208">IF(OR($F188=R$27,$H188=R$27,$F190=R$27,$H190=R$27),1,0)</f>
        <v>0</v>
      </c>
      <c r="S189" s="7">
        <f t="shared" ref="S189:S209" si="209">IF(OR($F188=S$27,$H188=S$27,$F190=S$27,$H190=S$27),1,0)</f>
        <v>0</v>
      </c>
      <c r="T189" s="7">
        <f t="shared" ref="T189:T209" si="210">IF(OR($F188=T$27,$H188=T$27,$F190=T$27,$H190=T$27),1,0)</f>
        <v>0</v>
      </c>
      <c r="U189" s="7">
        <f t="shared" ref="U189:U209" si="211">IF(OR($F188=U$27,$H188=U$27,$F190=U$27,$H190=U$27),1,0)</f>
        <v>0</v>
      </c>
      <c r="V189" s="7">
        <f t="shared" ref="V189:V209" si="212">IF(OR($F188=V$27,$H188=V$27,$F190=V$27,$H190=V$27),1,0)</f>
        <v>0</v>
      </c>
      <c r="W189" s="7">
        <f t="shared" ref="W189:W209" si="213">IF(OR($F188=W$27,$H188=W$27,$F190=W$27,$H190=W$27),1,0)</f>
        <v>0</v>
      </c>
      <c r="X189" s="7">
        <f t="shared" ref="X189:X209" si="214">IF(OR($F188=X$27,$H188=X$27,$F190=X$27,$H190=X$27),1,0)</f>
        <v>0</v>
      </c>
      <c r="Y189" s="7">
        <f t="shared" ref="Y189:Y209" si="215">IF(OR($F188=Y$27,$H188=Y$27,$F190=Y$27,$H190=Y$27),1,0)</f>
        <v>0</v>
      </c>
      <c r="Z189" s="7">
        <f t="shared" ref="Z189:Z209" si="216">IF(OR($F190=Z$27,$H190=Z$27),1,0)</f>
        <v>0</v>
      </c>
      <c r="AA189" s="7">
        <f t="shared" ref="AA189:AA209" si="217">IF(OR($F190=AA$27,$H190=AA$27),1,0)</f>
        <v>0</v>
      </c>
      <c r="AB189" s="159"/>
      <c r="AC189" s="7">
        <f t="shared" si="182"/>
        <v>1</v>
      </c>
      <c r="AD189" s="7">
        <f t="shared" si="183"/>
        <v>1</v>
      </c>
      <c r="AE189" s="93"/>
      <c r="AF189" s="159"/>
      <c r="AG189" s="8">
        <f t="shared" si="180"/>
        <v>162</v>
      </c>
      <c r="AH189" s="93"/>
      <c r="AI189" s="7" t="s">
        <v>19</v>
      </c>
      <c r="AJ189" s="93"/>
      <c r="AK189" s="9" t="str">
        <f t="shared" si="186"/>
        <v/>
      </c>
      <c r="AL189" s="9" t="s">
        <v>19</v>
      </c>
      <c r="AM189" s="9" t="str">
        <f t="shared" si="187"/>
        <v/>
      </c>
      <c r="AN189" s="159"/>
      <c r="AO189" s="8">
        <f t="shared" si="181"/>
        <v>162</v>
      </c>
      <c r="AP189" s="7">
        <f t="shared" si="188"/>
        <v>0</v>
      </c>
      <c r="AQ189" s="7">
        <f t="shared" si="189"/>
        <v>0</v>
      </c>
      <c r="AR189" s="7">
        <f t="shared" si="190"/>
        <v>0</v>
      </c>
      <c r="AS189" s="7">
        <f t="shared" si="191"/>
        <v>0</v>
      </c>
      <c r="AT189" s="7">
        <f t="shared" si="192"/>
        <v>0</v>
      </c>
      <c r="AU189" s="7">
        <f t="shared" si="193"/>
        <v>0</v>
      </c>
      <c r="AV189" s="7">
        <f t="shared" si="194"/>
        <v>0</v>
      </c>
      <c r="AW189" s="7">
        <f t="shared" si="195"/>
        <v>0</v>
      </c>
      <c r="AX189" s="7">
        <f t="shared" si="196"/>
        <v>0</v>
      </c>
      <c r="AY189" s="7">
        <f t="shared" si="197"/>
        <v>0</v>
      </c>
      <c r="AZ189" s="7">
        <f t="shared" si="198"/>
        <v>0</v>
      </c>
      <c r="BA189" s="7">
        <f t="shared" si="199"/>
        <v>0</v>
      </c>
      <c r="BB189" s="7">
        <f t="shared" si="200"/>
        <v>0</v>
      </c>
      <c r="BC189" s="7">
        <f t="shared" si="201"/>
        <v>0</v>
      </c>
      <c r="BD189" s="159"/>
      <c r="BE189" s="7">
        <f t="shared" si="202"/>
        <v>1</v>
      </c>
      <c r="BF189" s="7">
        <f t="shared" si="203"/>
        <v>1</v>
      </c>
      <c r="BG189" s="93"/>
      <c r="BH189" s="6"/>
      <c r="BI189" s="1"/>
      <c r="BJ189" s="2"/>
      <c r="BK189" s="2"/>
      <c r="BL189" s="2"/>
      <c r="BM189" s="1"/>
      <c r="BN189" s="2"/>
      <c r="BO189" s="2"/>
      <c r="BP189" s="2"/>
      <c r="BQ189" s="1"/>
      <c r="BR189" s="1"/>
      <c r="BS189" s="1"/>
    </row>
    <row r="190" spans="1:71" s="5" customFormat="1" ht="16.5" customHeight="1" x14ac:dyDescent="0.35">
      <c r="A190" s="101"/>
      <c r="B190" s="101"/>
      <c r="C190" s="102"/>
      <c r="D190" s="100"/>
      <c r="E190" s="8">
        <v>163</v>
      </c>
      <c r="F190" s="93"/>
      <c r="G190" s="7" t="s">
        <v>19</v>
      </c>
      <c r="H190" s="93"/>
      <c r="I190" s="9" t="str">
        <f t="shared" si="184"/>
        <v/>
      </c>
      <c r="J190" s="9" t="s">
        <v>19</v>
      </c>
      <c r="K190" s="9" t="str">
        <f t="shared" si="185"/>
        <v/>
      </c>
      <c r="L190" s="159"/>
      <c r="M190" s="8">
        <f t="shared" si="165"/>
        <v>163</v>
      </c>
      <c r="N190" s="7">
        <f t="shared" si="204"/>
        <v>0</v>
      </c>
      <c r="O190" s="7">
        <f t="shared" si="205"/>
        <v>0</v>
      </c>
      <c r="P190" s="7">
        <f t="shared" si="206"/>
        <v>0</v>
      </c>
      <c r="Q190" s="7">
        <f t="shared" si="207"/>
        <v>0</v>
      </c>
      <c r="R190" s="7">
        <f t="shared" si="208"/>
        <v>0</v>
      </c>
      <c r="S190" s="7">
        <f t="shared" si="209"/>
        <v>0</v>
      </c>
      <c r="T190" s="7">
        <f t="shared" si="210"/>
        <v>0</v>
      </c>
      <c r="U190" s="7">
        <f t="shared" si="211"/>
        <v>0</v>
      </c>
      <c r="V190" s="7">
        <f t="shared" si="212"/>
        <v>0</v>
      </c>
      <c r="W190" s="7">
        <f t="shared" si="213"/>
        <v>0</v>
      </c>
      <c r="X190" s="7">
        <f t="shared" si="214"/>
        <v>0</v>
      </c>
      <c r="Y190" s="7">
        <f t="shared" si="215"/>
        <v>0</v>
      </c>
      <c r="Z190" s="7">
        <f t="shared" si="216"/>
        <v>0</v>
      </c>
      <c r="AA190" s="7">
        <f t="shared" si="217"/>
        <v>0</v>
      </c>
      <c r="AB190" s="159"/>
      <c r="AC190" s="7">
        <f t="shared" si="182"/>
        <v>1</v>
      </c>
      <c r="AD190" s="7">
        <f t="shared" si="183"/>
        <v>1</v>
      </c>
      <c r="AE190" s="93"/>
      <c r="AF190" s="159"/>
      <c r="AG190" s="8">
        <f t="shared" si="180"/>
        <v>163</v>
      </c>
      <c r="AH190" s="93"/>
      <c r="AI190" s="7" t="s">
        <v>19</v>
      </c>
      <c r="AJ190" s="93"/>
      <c r="AK190" s="9" t="str">
        <f t="shared" si="186"/>
        <v/>
      </c>
      <c r="AL190" s="9" t="s">
        <v>19</v>
      </c>
      <c r="AM190" s="9" t="str">
        <f t="shared" si="187"/>
        <v/>
      </c>
      <c r="AN190" s="159"/>
      <c r="AO190" s="8">
        <f t="shared" si="181"/>
        <v>163</v>
      </c>
      <c r="AP190" s="7">
        <f t="shared" si="188"/>
        <v>0</v>
      </c>
      <c r="AQ190" s="7">
        <f t="shared" si="189"/>
        <v>0</v>
      </c>
      <c r="AR190" s="7">
        <f t="shared" si="190"/>
        <v>0</v>
      </c>
      <c r="AS190" s="7">
        <f t="shared" si="191"/>
        <v>0</v>
      </c>
      <c r="AT190" s="7">
        <f t="shared" si="192"/>
        <v>0</v>
      </c>
      <c r="AU190" s="7">
        <f t="shared" si="193"/>
        <v>0</v>
      </c>
      <c r="AV190" s="7">
        <f t="shared" si="194"/>
        <v>0</v>
      </c>
      <c r="AW190" s="7">
        <f t="shared" si="195"/>
        <v>0</v>
      </c>
      <c r="AX190" s="7">
        <f t="shared" si="196"/>
        <v>0</v>
      </c>
      <c r="AY190" s="7">
        <f t="shared" si="197"/>
        <v>0</v>
      </c>
      <c r="AZ190" s="7">
        <f t="shared" si="198"/>
        <v>0</v>
      </c>
      <c r="BA190" s="7">
        <f t="shared" si="199"/>
        <v>0</v>
      </c>
      <c r="BB190" s="7">
        <f t="shared" si="200"/>
        <v>0</v>
      </c>
      <c r="BC190" s="7">
        <f t="shared" si="201"/>
        <v>0</v>
      </c>
      <c r="BD190" s="159"/>
      <c r="BE190" s="7">
        <f t="shared" si="202"/>
        <v>1</v>
      </c>
      <c r="BF190" s="7">
        <f t="shared" si="203"/>
        <v>1</v>
      </c>
      <c r="BG190" s="93"/>
      <c r="BH190" s="6"/>
      <c r="BI190" s="1"/>
      <c r="BJ190" s="2"/>
      <c r="BK190" s="2"/>
      <c r="BL190" s="2"/>
      <c r="BM190" s="1"/>
      <c r="BN190" s="2"/>
      <c r="BO190" s="2"/>
      <c r="BP190" s="2"/>
      <c r="BQ190" s="1"/>
      <c r="BR190" s="1"/>
      <c r="BS190" s="1"/>
    </row>
    <row r="191" spans="1:71" s="5" customFormat="1" ht="16.5" customHeight="1" x14ac:dyDescent="0.35">
      <c r="A191" s="101"/>
      <c r="B191" s="101"/>
      <c r="C191" s="102"/>
      <c r="D191" s="100"/>
      <c r="E191" s="8">
        <v>164</v>
      </c>
      <c r="F191" s="93"/>
      <c r="G191" s="7" t="s">
        <v>19</v>
      </c>
      <c r="H191" s="93"/>
      <c r="I191" s="9" t="str">
        <f t="shared" si="184"/>
        <v/>
      </c>
      <c r="J191" s="9" t="s">
        <v>19</v>
      </c>
      <c r="K191" s="9" t="str">
        <f t="shared" si="185"/>
        <v/>
      </c>
      <c r="L191" s="159"/>
      <c r="M191" s="8">
        <f t="shared" si="165"/>
        <v>164</v>
      </c>
      <c r="N191" s="7">
        <f t="shared" si="204"/>
        <v>0</v>
      </c>
      <c r="O191" s="7">
        <f t="shared" si="205"/>
        <v>0</v>
      </c>
      <c r="P191" s="7">
        <f t="shared" si="206"/>
        <v>0</v>
      </c>
      <c r="Q191" s="7">
        <f t="shared" si="207"/>
        <v>0</v>
      </c>
      <c r="R191" s="7">
        <f t="shared" si="208"/>
        <v>0</v>
      </c>
      <c r="S191" s="7">
        <f t="shared" si="209"/>
        <v>0</v>
      </c>
      <c r="T191" s="7">
        <f t="shared" si="210"/>
        <v>0</v>
      </c>
      <c r="U191" s="7">
        <f t="shared" si="211"/>
        <v>0</v>
      </c>
      <c r="V191" s="7">
        <f t="shared" si="212"/>
        <v>0</v>
      </c>
      <c r="W191" s="7">
        <f t="shared" si="213"/>
        <v>0</v>
      </c>
      <c r="X191" s="7">
        <f t="shared" si="214"/>
        <v>0</v>
      </c>
      <c r="Y191" s="7">
        <f t="shared" si="215"/>
        <v>0</v>
      </c>
      <c r="Z191" s="7">
        <f t="shared" si="216"/>
        <v>0</v>
      </c>
      <c r="AA191" s="7">
        <f t="shared" si="217"/>
        <v>0</v>
      </c>
      <c r="AB191" s="159"/>
      <c r="AC191" s="7">
        <f t="shared" si="182"/>
        <v>1</v>
      </c>
      <c r="AD191" s="7">
        <f t="shared" si="183"/>
        <v>1</v>
      </c>
      <c r="AE191" s="93"/>
      <c r="AF191" s="159"/>
      <c r="AG191" s="8">
        <f t="shared" si="180"/>
        <v>164</v>
      </c>
      <c r="AH191" s="93"/>
      <c r="AI191" s="7" t="s">
        <v>19</v>
      </c>
      <c r="AJ191" s="93"/>
      <c r="AK191" s="9" t="str">
        <f t="shared" si="186"/>
        <v/>
      </c>
      <c r="AL191" s="9" t="s">
        <v>19</v>
      </c>
      <c r="AM191" s="9" t="str">
        <f t="shared" si="187"/>
        <v/>
      </c>
      <c r="AN191" s="159"/>
      <c r="AO191" s="8">
        <f t="shared" si="181"/>
        <v>164</v>
      </c>
      <c r="AP191" s="7">
        <f t="shared" si="188"/>
        <v>0</v>
      </c>
      <c r="AQ191" s="7">
        <f t="shared" si="189"/>
        <v>0</v>
      </c>
      <c r="AR191" s="7">
        <f t="shared" si="190"/>
        <v>0</v>
      </c>
      <c r="AS191" s="7">
        <f t="shared" si="191"/>
        <v>0</v>
      </c>
      <c r="AT191" s="7">
        <f t="shared" si="192"/>
        <v>0</v>
      </c>
      <c r="AU191" s="7">
        <f t="shared" si="193"/>
        <v>0</v>
      </c>
      <c r="AV191" s="7">
        <f t="shared" si="194"/>
        <v>0</v>
      </c>
      <c r="AW191" s="7">
        <f t="shared" si="195"/>
        <v>0</v>
      </c>
      <c r="AX191" s="7">
        <f t="shared" si="196"/>
        <v>0</v>
      </c>
      <c r="AY191" s="7">
        <f t="shared" si="197"/>
        <v>0</v>
      </c>
      <c r="AZ191" s="7">
        <f t="shared" si="198"/>
        <v>0</v>
      </c>
      <c r="BA191" s="7">
        <f t="shared" si="199"/>
        <v>0</v>
      </c>
      <c r="BB191" s="7">
        <f t="shared" si="200"/>
        <v>0</v>
      </c>
      <c r="BC191" s="7">
        <f t="shared" si="201"/>
        <v>0</v>
      </c>
      <c r="BD191" s="159"/>
      <c r="BE191" s="7">
        <f t="shared" si="202"/>
        <v>1</v>
      </c>
      <c r="BF191" s="7">
        <f t="shared" si="203"/>
        <v>1</v>
      </c>
      <c r="BG191" s="93"/>
      <c r="BH191" s="6"/>
      <c r="BI191" s="1"/>
      <c r="BJ191" s="2"/>
      <c r="BK191" s="2"/>
      <c r="BL191" s="2"/>
      <c r="BM191" s="1"/>
      <c r="BN191" s="2"/>
      <c r="BO191" s="2"/>
      <c r="BP191" s="2"/>
      <c r="BQ191" s="1"/>
      <c r="BR191" s="1"/>
      <c r="BS191" s="1"/>
    </row>
    <row r="192" spans="1:71" s="5" customFormat="1" ht="16.5" customHeight="1" x14ac:dyDescent="0.35">
      <c r="A192" s="101"/>
      <c r="B192" s="101"/>
      <c r="C192" s="102"/>
      <c r="D192" s="100"/>
      <c r="E192" s="8">
        <v>165</v>
      </c>
      <c r="F192" s="104"/>
      <c r="G192" s="7" t="s">
        <v>19</v>
      </c>
      <c r="H192" s="104"/>
      <c r="I192" s="9" t="str">
        <f t="shared" si="184"/>
        <v/>
      </c>
      <c r="J192" s="9" t="s">
        <v>19</v>
      </c>
      <c r="K192" s="9" t="str">
        <f t="shared" si="185"/>
        <v/>
      </c>
      <c r="L192" s="159"/>
      <c r="M192" s="8">
        <f t="shared" si="165"/>
        <v>165</v>
      </c>
      <c r="N192" s="7">
        <f t="shared" si="204"/>
        <v>0</v>
      </c>
      <c r="O192" s="7">
        <f t="shared" si="205"/>
        <v>0</v>
      </c>
      <c r="P192" s="7">
        <f t="shared" si="206"/>
        <v>0</v>
      </c>
      <c r="Q192" s="7">
        <f t="shared" si="207"/>
        <v>0</v>
      </c>
      <c r="R192" s="7">
        <f t="shared" si="208"/>
        <v>0</v>
      </c>
      <c r="S192" s="7">
        <f t="shared" si="209"/>
        <v>0</v>
      </c>
      <c r="T192" s="7">
        <f t="shared" si="210"/>
        <v>0</v>
      </c>
      <c r="U192" s="7">
        <f t="shared" si="211"/>
        <v>0</v>
      </c>
      <c r="V192" s="7">
        <f t="shared" si="212"/>
        <v>0</v>
      </c>
      <c r="W192" s="7">
        <f t="shared" si="213"/>
        <v>0</v>
      </c>
      <c r="X192" s="7">
        <f t="shared" si="214"/>
        <v>0</v>
      </c>
      <c r="Y192" s="7">
        <f t="shared" si="215"/>
        <v>0</v>
      </c>
      <c r="Z192" s="7">
        <f t="shared" si="216"/>
        <v>0</v>
      </c>
      <c r="AA192" s="7">
        <f t="shared" si="217"/>
        <v>0</v>
      </c>
      <c r="AB192" s="159"/>
      <c r="AC192" s="7">
        <f t="shared" si="182"/>
        <v>1</v>
      </c>
      <c r="AD192" s="7">
        <f t="shared" si="183"/>
        <v>1</v>
      </c>
      <c r="AE192" s="93"/>
      <c r="AF192" s="159"/>
      <c r="AG192" s="8">
        <f t="shared" si="180"/>
        <v>165</v>
      </c>
      <c r="AH192" s="104"/>
      <c r="AI192" s="7" t="s">
        <v>19</v>
      </c>
      <c r="AJ192" s="104"/>
      <c r="AK192" s="9" t="str">
        <f t="shared" si="186"/>
        <v/>
      </c>
      <c r="AL192" s="9" t="s">
        <v>19</v>
      </c>
      <c r="AM192" s="9" t="str">
        <f t="shared" si="187"/>
        <v/>
      </c>
      <c r="AN192" s="159"/>
      <c r="AO192" s="8">
        <f t="shared" si="181"/>
        <v>165</v>
      </c>
      <c r="AP192" s="7">
        <f t="shared" si="188"/>
        <v>0</v>
      </c>
      <c r="AQ192" s="7">
        <f t="shared" si="189"/>
        <v>0</v>
      </c>
      <c r="AR192" s="7">
        <f t="shared" si="190"/>
        <v>0</v>
      </c>
      <c r="AS192" s="7">
        <f t="shared" si="191"/>
        <v>0</v>
      </c>
      <c r="AT192" s="7">
        <f t="shared" si="192"/>
        <v>0</v>
      </c>
      <c r="AU192" s="7">
        <f t="shared" si="193"/>
        <v>0</v>
      </c>
      <c r="AV192" s="7">
        <f t="shared" si="194"/>
        <v>0</v>
      </c>
      <c r="AW192" s="7">
        <f t="shared" si="195"/>
        <v>0</v>
      </c>
      <c r="AX192" s="7">
        <f t="shared" si="196"/>
        <v>0</v>
      </c>
      <c r="AY192" s="7">
        <f t="shared" si="197"/>
        <v>0</v>
      </c>
      <c r="AZ192" s="7">
        <f t="shared" si="198"/>
        <v>0</v>
      </c>
      <c r="BA192" s="7">
        <f t="shared" si="199"/>
        <v>0</v>
      </c>
      <c r="BB192" s="7">
        <f t="shared" si="200"/>
        <v>0</v>
      </c>
      <c r="BC192" s="7">
        <f t="shared" si="201"/>
        <v>0</v>
      </c>
      <c r="BD192" s="159"/>
      <c r="BE192" s="7">
        <f t="shared" si="202"/>
        <v>1</v>
      </c>
      <c r="BF192" s="7">
        <f t="shared" si="203"/>
        <v>1</v>
      </c>
      <c r="BG192" s="93"/>
      <c r="BH192" s="6"/>
      <c r="BI192" s="1"/>
      <c r="BJ192" s="2"/>
      <c r="BK192" s="2"/>
      <c r="BL192" s="2"/>
      <c r="BM192" s="1"/>
      <c r="BN192" s="2"/>
      <c r="BO192" s="2"/>
      <c r="BP192" s="2"/>
      <c r="BQ192" s="1"/>
      <c r="BR192" s="1"/>
      <c r="BS192" s="1"/>
    </row>
    <row r="193" spans="1:71" s="5" customFormat="1" ht="16.5" customHeight="1" x14ac:dyDescent="0.35">
      <c r="A193" s="101"/>
      <c r="B193" s="101"/>
      <c r="C193" s="102"/>
      <c r="D193" s="100"/>
      <c r="E193" s="8">
        <v>166</v>
      </c>
      <c r="F193" s="104"/>
      <c r="G193" s="7" t="s">
        <v>19</v>
      </c>
      <c r="H193" s="104"/>
      <c r="I193" s="9" t="str">
        <f t="shared" si="184"/>
        <v/>
      </c>
      <c r="J193" s="9" t="s">
        <v>19</v>
      </c>
      <c r="K193" s="9" t="str">
        <f t="shared" si="185"/>
        <v/>
      </c>
      <c r="L193" s="159"/>
      <c r="M193" s="8">
        <f t="shared" si="165"/>
        <v>166</v>
      </c>
      <c r="N193" s="7">
        <f t="shared" si="204"/>
        <v>0</v>
      </c>
      <c r="O193" s="7">
        <f t="shared" si="205"/>
        <v>0</v>
      </c>
      <c r="P193" s="7">
        <f t="shared" si="206"/>
        <v>0</v>
      </c>
      <c r="Q193" s="7">
        <f t="shared" si="207"/>
        <v>0</v>
      </c>
      <c r="R193" s="7">
        <f t="shared" si="208"/>
        <v>0</v>
      </c>
      <c r="S193" s="7">
        <f t="shared" si="209"/>
        <v>0</v>
      </c>
      <c r="T193" s="7">
        <f t="shared" si="210"/>
        <v>0</v>
      </c>
      <c r="U193" s="7">
        <f t="shared" si="211"/>
        <v>0</v>
      </c>
      <c r="V193" s="7">
        <f t="shared" si="212"/>
        <v>0</v>
      </c>
      <c r="W193" s="7">
        <f t="shared" si="213"/>
        <v>0</v>
      </c>
      <c r="X193" s="7">
        <f t="shared" si="214"/>
        <v>0</v>
      </c>
      <c r="Y193" s="7">
        <f t="shared" si="215"/>
        <v>0</v>
      </c>
      <c r="Z193" s="7">
        <f t="shared" si="216"/>
        <v>0</v>
      </c>
      <c r="AA193" s="7">
        <f t="shared" si="217"/>
        <v>0</v>
      </c>
      <c r="AB193" s="159"/>
      <c r="AC193" s="7">
        <f t="shared" si="182"/>
        <v>1</v>
      </c>
      <c r="AD193" s="7">
        <f t="shared" si="183"/>
        <v>1</v>
      </c>
      <c r="AE193" s="93"/>
      <c r="AF193" s="159"/>
      <c r="AG193" s="8">
        <f t="shared" si="180"/>
        <v>166</v>
      </c>
      <c r="AH193" s="104"/>
      <c r="AI193" s="7" t="s">
        <v>19</v>
      </c>
      <c r="AJ193" s="104"/>
      <c r="AK193" s="9" t="str">
        <f t="shared" si="186"/>
        <v/>
      </c>
      <c r="AL193" s="9" t="s">
        <v>19</v>
      </c>
      <c r="AM193" s="9" t="str">
        <f t="shared" si="187"/>
        <v/>
      </c>
      <c r="AN193" s="159"/>
      <c r="AO193" s="8">
        <f t="shared" si="181"/>
        <v>166</v>
      </c>
      <c r="AP193" s="7">
        <f t="shared" si="188"/>
        <v>0</v>
      </c>
      <c r="AQ193" s="7">
        <f t="shared" si="189"/>
        <v>0</v>
      </c>
      <c r="AR193" s="7">
        <f t="shared" si="190"/>
        <v>0</v>
      </c>
      <c r="AS193" s="7">
        <f t="shared" si="191"/>
        <v>0</v>
      </c>
      <c r="AT193" s="7">
        <f t="shared" si="192"/>
        <v>0</v>
      </c>
      <c r="AU193" s="7">
        <f t="shared" si="193"/>
        <v>0</v>
      </c>
      <c r="AV193" s="7">
        <f t="shared" si="194"/>
        <v>0</v>
      </c>
      <c r="AW193" s="7">
        <f t="shared" si="195"/>
        <v>0</v>
      </c>
      <c r="AX193" s="7">
        <f t="shared" si="196"/>
        <v>0</v>
      </c>
      <c r="AY193" s="7">
        <f t="shared" si="197"/>
        <v>0</v>
      </c>
      <c r="AZ193" s="7">
        <f t="shared" si="198"/>
        <v>0</v>
      </c>
      <c r="BA193" s="7">
        <f t="shared" si="199"/>
        <v>0</v>
      </c>
      <c r="BB193" s="7">
        <f t="shared" si="200"/>
        <v>0</v>
      </c>
      <c r="BC193" s="7">
        <f t="shared" si="201"/>
        <v>0</v>
      </c>
      <c r="BD193" s="159"/>
      <c r="BE193" s="7">
        <f t="shared" si="202"/>
        <v>1</v>
      </c>
      <c r="BF193" s="7">
        <f t="shared" si="203"/>
        <v>1</v>
      </c>
      <c r="BG193" s="93"/>
      <c r="BH193" s="6"/>
      <c r="BI193" s="1"/>
      <c r="BJ193" s="2"/>
      <c r="BK193" s="2"/>
      <c r="BL193" s="2"/>
      <c r="BM193" s="1"/>
      <c r="BN193" s="2"/>
      <c r="BO193" s="2"/>
      <c r="BP193" s="2"/>
      <c r="BQ193" s="1"/>
      <c r="BR193" s="1"/>
      <c r="BS193" s="1"/>
    </row>
    <row r="194" spans="1:71" s="5" customFormat="1" ht="16.5" customHeight="1" x14ac:dyDescent="0.35">
      <c r="A194" s="101"/>
      <c r="B194" s="101"/>
      <c r="C194" s="102"/>
      <c r="D194" s="100"/>
      <c r="E194" s="8">
        <v>167</v>
      </c>
      <c r="F194" s="104"/>
      <c r="G194" s="7" t="s">
        <v>19</v>
      </c>
      <c r="H194" s="104"/>
      <c r="I194" s="9" t="str">
        <f t="shared" si="184"/>
        <v/>
      </c>
      <c r="J194" s="9" t="s">
        <v>19</v>
      </c>
      <c r="K194" s="9" t="str">
        <f t="shared" si="185"/>
        <v/>
      </c>
      <c r="L194" s="159"/>
      <c r="M194" s="8">
        <f t="shared" si="165"/>
        <v>167</v>
      </c>
      <c r="N194" s="7">
        <f t="shared" si="204"/>
        <v>0</v>
      </c>
      <c r="O194" s="7">
        <f t="shared" si="205"/>
        <v>0</v>
      </c>
      <c r="P194" s="7">
        <f t="shared" si="206"/>
        <v>0</v>
      </c>
      <c r="Q194" s="7">
        <f t="shared" si="207"/>
        <v>0</v>
      </c>
      <c r="R194" s="7">
        <f t="shared" si="208"/>
        <v>0</v>
      </c>
      <c r="S194" s="7">
        <f t="shared" si="209"/>
        <v>0</v>
      </c>
      <c r="T194" s="7">
        <f t="shared" si="210"/>
        <v>0</v>
      </c>
      <c r="U194" s="7">
        <f t="shared" si="211"/>
        <v>0</v>
      </c>
      <c r="V194" s="7">
        <f t="shared" si="212"/>
        <v>0</v>
      </c>
      <c r="W194" s="7">
        <f t="shared" si="213"/>
        <v>0</v>
      </c>
      <c r="X194" s="7">
        <f t="shared" si="214"/>
        <v>0</v>
      </c>
      <c r="Y194" s="7">
        <f t="shared" si="215"/>
        <v>0</v>
      </c>
      <c r="Z194" s="7">
        <f t="shared" si="216"/>
        <v>0</v>
      </c>
      <c r="AA194" s="7">
        <f t="shared" si="217"/>
        <v>0</v>
      </c>
      <c r="AB194" s="159"/>
      <c r="AC194" s="7">
        <f t="shared" si="182"/>
        <v>1</v>
      </c>
      <c r="AD194" s="7">
        <f t="shared" si="183"/>
        <v>1</v>
      </c>
      <c r="AE194" s="93"/>
      <c r="AF194" s="159"/>
      <c r="AG194" s="8">
        <f t="shared" si="180"/>
        <v>167</v>
      </c>
      <c r="AH194" s="104"/>
      <c r="AI194" s="7" t="s">
        <v>19</v>
      </c>
      <c r="AJ194" s="104"/>
      <c r="AK194" s="9" t="str">
        <f t="shared" si="186"/>
        <v/>
      </c>
      <c r="AL194" s="9" t="s">
        <v>19</v>
      </c>
      <c r="AM194" s="9" t="str">
        <f t="shared" si="187"/>
        <v/>
      </c>
      <c r="AN194" s="159"/>
      <c r="AO194" s="8">
        <f t="shared" si="181"/>
        <v>167</v>
      </c>
      <c r="AP194" s="7">
        <f t="shared" si="188"/>
        <v>0</v>
      </c>
      <c r="AQ194" s="7">
        <f t="shared" si="189"/>
        <v>0</v>
      </c>
      <c r="AR194" s="7">
        <f t="shared" si="190"/>
        <v>0</v>
      </c>
      <c r="AS194" s="7">
        <f t="shared" si="191"/>
        <v>0</v>
      </c>
      <c r="AT194" s="7">
        <f t="shared" si="192"/>
        <v>0</v>
      </c>
      <c r="AU194" s="7">
        <f t="shared" si="193"/>
        <v>0</v>
      </c>
      <c r="AV194" s="7">
        <f t="shared" si="194"/>
        <v>0</v>
      </c>
      <c r="AW194" s="7">
        <f t="shared" si="195"/>
        <v>0</v>
      </c>
      <c r="AX194" s="7">
        <f t="shared" si="196"/>
        <v>0</v>
      </c>
      <c r="AY194" s="7">
        <f t="shared" si="197"/>
        <v>0</v>
      </c>
      <c r="AZ194" s="7">
        <f t="shared" si="198"/>
        <v>0</v>
      </c>
      <c r="BA194" s="7">
        <f t="shared" si="199"/>
        <v>0</v>
      </c>
      <c r="BB194" s="7">
        <f t="shared" si="200"/>
        <v>0</v>
      </c>
      <c r="BC194" s="7">
        <f t="shared" si="201"/>
        <v>0</v>
      </c>
      <c r="BD194" s="159"/>
      <c r="BE194" s="7">
        <f t="shared" si="202"/>
        <v>1</v>
      </c>
      <c r="BF194" s="7">
        <f t="shared" si="203"/>
        <v>1</v>
      </c>
      <c r="BG194" s="93"/>
      <c r="BH194" s="6"/>
      <c r="BI194" s="1"/>
      <c r="BJ194" s="2"/>
      <c r="BK194" s="2"/>
      <c r="BL194" s="2"/>
      <c r="BM194" s="1"/>
      <c r="BN194" s="2"/>
      <c r="BO194" s="2"/>
      <c r="BP194" s="2"/>
      <c r="BQ194" s="1"/>
      <c r="BR194" s="1"/>
      <c r="BS194" s="1"/>
    </row>
    <row r="195" spans="1:71" s="5" customFormat="1" ht="16.5" customHeight="1" x14ac:dyDescent="0.35">
      <c r="A195" s="101"/>
      <c r="B195" s="101"/>
      <c r="C195" s="102"/>
      <c r="D195" s="100"/>
      <c r="E195" s="8">
        <v>168</v>
      </c>
      <c r="F195" s="104"/>
      <c r="G195" s="7" t="s">
        <v>19</v>
      </c>
      <c r="H195" s="104"/>
      <c r="I195" s="9" t="str">
        <f t="shared" si="184"/>
        <v/>
      </c>
      <c r="J195" s="9" t="s">
        <v>19</v>
      </c>
      <c r="K195" s="9" t="str">
        <f t="shared" si="185"/>
        <v/>
      </c>
      <c r="L195" s="159"/>
      <c r="M195" s="8">
        <f t="shared" si="165"/>
        <v>168</v>
      </c>
      <c r="N195" s="7">
        <f t="shared" si="204"/>
        <v>0</v>
      </c>
      <c r="O195" s="7">
        <f t="shared" si="205"/>
        <v>0</v>
      </c>
      <c r="P195" s="7">
        <f t="shared" si="206"/>
        <v>0</v>
      </c>
      <c r="Q195" s="7">
        <f t="shared" si="207"/>
        <v>0</v>
      </c>
      <c r="R195" s="7">
        <f t="shared" si="208"/>
        <v>0</v>
      </c>
      <c r="S195" s="7">
        <f t="shared" si="209"/>
        <v>0</v>
      </c>
      <c r="T195" s="7">
        <f t="shared" si="210"/>
        <v>0</v>
      </c>
      <c r="U195" s="7">
        <f t="shared" si="211"/>
        <v>0</v>
      </c>
      <c r="V195" s="7">
        <f t="shared" si="212"/>
        <v>0</v>
      </c>
      <c r="W195" s="7">
        <f t="shared" si="213"/>
        <v>0</v>
      </c>
      <c r="X195" s="7">
        <f t="shared" si="214"/>
        <v>0</v>
      </c>
      <c r="Y195" s="7">
        <f t="shared" si="215"/>
        <v>0</v>
      </c>
      <c r="Z195" s="7">
        <f t="shared" si="216"/>
        <v>0</v>
      </c>
      <c r="AA195" s="7">
        <f t="shared" si="217"/>
        <v>0</v>
      </c>
      <c r="AB195" s="159"/>
      <c r="AC195" s="7">
        <f t="shared" si="182"/>
        <v>1</v>
      </c>
      <c r="AD195" s="7">
        <f t="shared" si="183"/>
        <v>1</v>
      </c>
      <c r="AE195" s="93"/>
      <c r="AF195" s="159"/>
      <c r="AG195" s="8">
        <f t="shared" si="180"/>
        <v>168</v>
      </c>
      <c r="AH195" s="104"/>
      <c r="AI195" s="7" t="s">
        <v>19</v>
      </c>
      <c r="AJ195" s="104"/>
      <c r="AK195" s="9" t="str">
        <f t="shared" si="186"/>
        <v/>
      </c>
      <c r="AL195" s="9" t="s">
        <v>19</v>
      </c>
      <c r="AM195" s="9" t="str">
        <f t="shared" si="187"/>
        <v/>
      </c>
      <c r="AN195" s="159"/>
      <c r="AO195" s="8">
        <f t="shared" si="181"/>
        <v>168</v>
      </c>
      <c r="AP195" s="7">
        <f t="shared" si="188"/>
        <v>0</v>
      </c>
      <c r="AQ195" s="7">
        <f t="shared" si="189"/>
        <v>0</v>
      </c>
      <c r="AR195" s="7">
        <f t="shared" si="190"/>
        <v>0</v>
      </c>
      <c r="AS195" s="7">
        <f t="shared" si="191"/>
        <v>0</v>
      </c>
      <c r="AT195" s="7">
        <f t="shared" si="192"/>
        <v>0</v>
      </c>
      <c r="AU195" s="7">
        <f t="shared" si="193"/>
        <v>0</v>
      </c>
      <c r="AV195" s="7">
        <f t="shared" si="194"/>
        <v>0</v>
      </c>
      <c r="AW195" s="7">
        <f t="shared" si="195"/>
        <v>0</v>
      </c>
      <c r="AX195" s="7">
        <f t="shared" si="196"/>
        <v>0</v>
      </c>
      <c r="AY195" s="7">
        <f t="shared" si="197"/>
        <v>0</v>
      </c>
      <c r="AZ195" s="7">
        <f t="shared" si="198"/>
        <v>0</v>
      </c>
      <c r="BA195" s="7">
        <f t="shared" si="199"/>
        <v>0</v>
      </c>
      <c r="BB195" s="7">
        <f t="shared" si="200"/>
        <v>0</v>
      </c>
      <c r="BC195" s="7">
        <f t="shared" si="201"/>
        <v>0</v>
      </c>
      <c r="BD195" s="159"/>
      <c r="BE195" s="7">
        <f t="shared" si="202"/>
        <v>1</v>
      </c>
      <c r="BF195" s="7">
        <f t="shared" si="203"/>
        <v>1</v>
      </c>
      <c r="BG195" s="93"/>
      <c r="BH195" s="6"/>
      <c r="BI195" s="1"/>
      <c r="BJ195" s="2"/>
      <c r="BK195" s="2"/>
      <c r="BL195" s="2"/>
      <c r="BM195" s="1"/>
      <c r="BN195" s="2"/>
      <c r="BO195" s="2"/>
      <c r="BP195" s="2"/>
      <c r="BQ195" s="1"/>
      <c r="BR195" s="1"/>
      <c r="BS195" s="1"/>
    </row>
    <row r="196" spans="1:71" s="5" customFormat="1" ht="16.5" customHeight="1" x14ac:dyDescent="0.35">
      <c r="A196" s="101"/>
      <c r="B196" s="101"/>
      <c r="C196" s="102"/>
      <c r="D196" s="100"/>
      <c r="E196" s="8">
        <v>169</v>
      </c>
      <c r="F196" s="93"/>
      <c r="G196" s="7" t="s">
        <v>19</v>
      </c>
      <c r="H196" s="93"/>
      <c r="I196" s="9" t="str">
        <f t="shared" si="184"/>
        <v/>
      </c>
      <c r="J196" s="9" t="s">
        <v>19</v>
      </c>
      <c r="K196" s="9" t="str">
        <f t="shared" si="185"/>
        <v/>
      </c>
      <c r="L196" s="159"/>
      <c r="M196" s="8">
        <f t="shared" si="165"/>
        <v>169</v>
      </c>
      <c r="N196" s="7">
        <f t="shared" si="204"/>
        <v>0</v>
      </c>
      <c r="O196" s="7">
        <f t="shared" si="205"/>
        <v>0</v>
      </c>
      <c r="P196" s="7">
        <f t="shared" si="206"/>
        <v>0</v>
      </c>
      <c r="Q196" s="7">
        <f t="shared" si="207"/>
        <v>0</v>
      </c>
      <c r="R196" s="7">
        <f t="shared" si="208"/>
        <v>0</v>
      </c>
      <c r="S196" s="7">
        <f t="shared" si="209"/>
        <v>0</v>
      </c>
      <c r="T196" s="7">
        <f t="shared" si="210"/>
        <v>0</v>
      </c>
      <c r="U196" s="7">
        <f t="shared" si="211"/>
        <v>0</v>
      </c>
      <c r="V196" s="7">
        <f t="shared" si="212"/>
        <v>0</v>
      </c>
      <c r="W196" s="7">
        <f t="shared" si="213"/>
        <v>0</v>
      </c>
      <c r="X196" s="7">
        <f t="shared" si="214"/>
        <v>0</v>
      </c>
      <c r="Y196" s="7">
        <f t="shared" si="215"/>
        <v>0</v>
      </c>
      <c r="Z196" s="7">
        <f t="shared" si="216"/>
        <v>0</v>
      </c>
      <c r="AA196" s="7">
        <f t="shared" si="217"/>
        <v>0</v>
      </c>
      <c r="AB196" s="159"/>
      <c r="AC196" s="7">
        <f t="shared" si="182"/>
        <v>1</v>
      </c>
      <c r="AD196" s="7">
        <f t="shared" si="183"/>
        <v>1</v>
      </c>
      <c r="AE196" s="93"/>
      <c r="AF196" s="159"/>
      <c r="AG196" s="8">
        <f t="shared" si="180"/>
        <v>169</v>
      </c>
      <c r="AH196" s="93"/>
      <c r="AI196" s="7" t="s">
        <v>19</v>
      </c>
      <c r="AJ196" s="93"/>
      <c r="AK196" s="9" t="str">
        <f t="shared" si="186"/>
        <v/>
      </c>
      <c r="AL196" s="9" t="s">
        <v>19</v>
      </c>
      <c r="AM196" s="9" t="str">
        <f t="shared" si="187"/>
        <v/>
      </c>
      <c r="AN196" s="159"/>
      <c r="AO196" s="8">
        <f t="shared" si="181"/>
        <v>169</v>
      </c>
      <c r="AP196" s="7">
        <f t="shared" si="188"/>
        <v>0</v>
      </c>
      <c r="AQ196" s="7">
        <f t="shared" si="189"/>
        <v>0</v>
      </c>
      <c r="AR196" s="7">
        <f t="shared" si="190"/>
        <v>0</v>
      </c>
      <c r="AS196" s="7">
        <f t="shared" si="191"/>
        <v>0</v>
      </c>
      <c r="AT196" s="7">
        <f t="shared" si="192"/>
        <v>0</v>
      </c>
      <c r="AU196" s="7">
        <f t="shared" si="193"/>
        <v>0</v>
      </c>
      <c r="AV196" s="7">
        <f t="shared" si="194"/>
        <v>0</v>
      </c>
      <c r="AW196" s="7">
        <f t="shared" si="195"/>
        <v>0</v>
      </c>
      <c r="AX196" s="7">
        <f t="shared" si="196"/>
        <v>0</v>
      </c>
      <c r="AY196" s="7">
        <f t="shared" si="197"/>
        <v>0</v>
      </c>
      <c r="AZ196" s="7">
        <f t="shared" si="198"/>
        <v>0</v>
      </c>
      <c r="BA196" s="7">
        <f t="shared" si="199"/>
        <v>0</v>
      </c>
      <c r="BB196" s="7">
        <f t="shared" si="200"/>
        <v>0</v>
      </c>
      <c r="BC196" s="7">
        <f t="shared" si="201"/>
        <v>0</v>
      </c>
      <c r="BD196" s="159"/>
      <c r="BE196" s="7">
        <f t="shared" si="202"/>
        <v>1</v>
      </c>
      <c r="BF196" s="7">
        <f t="shared" si="203"/>
        <v>1</v>
      </c>
      <c r="BG196" s="93"/>
      <c r="BH196" s="6"/>
      <c r="BI196" s="1"/>
      <c r="BJ196" s="2"/>
      <c r="BK196" s="2"/>
      <c r="BL196" s="2"/>
      <c r="BM196" s="1"/>
      <c r="BN196" s="2"/>
      <c r="BO196" s="2"/>
      <c r="BP196" s="2"/>
      <c r="BQ196" s="1"/>
      <c r="BR196" s="1"/>
      <c r="BS196" s="1"/>
    </row>
    <row r="197" spans="1:71" s="5" customFormat="1" ht="15" customHeight="1" x14ac:dyDescent="0.35">
      <c r="A197" s="101"/>
      <c r="B197" s="101"/>
      <c r="C197" s="102"/>
      <c r="D197" s="100"/>
      <c r="E197" s="8">
        <v>170</v>
      </c>
      <c r="F197" s="93"/>
      <c r="G197" s="7" t="s">
        <v>19</v>
      </c>
      <c r="H197" s="93"/>
      <c r="I197" s="9" t="str">
        <f t="shared" si="184"/>
        <v/>
      </c>
      <c r="J197" s="9" t="s">
        <v>19</v>
      </c>
      <c r="K197" s="9" t="str">
        <f t="shared" si="185"/>
        <v/>
      </c>
      <c r="L197" s="159"/>
      <c r="M197" s="8">
        <f t="shared" si="165"/>
        <v>170</v>
      </c>
      <c r="N197" s="7">
        <f t="shared" si="204"/>
        <v>0</v>
      </c>
      <c r="O197" s="7">
        <f t="shared" si="205"/>
        <v>0</v>
      </c>
      <c r="P197" s="7">
        <f t="shared" si="206"/>
        <v>0</v>
      </c>
      <c r="Q197" s="7">
        <f t="shared" si="207"/>
        <v>0</v>
      </c>
      <c r="R197" s="7">
        <f t="shared" si="208"/>
        <v>0</v>
      </c>
      <c r="S197" s="7">
        <f t="shared" si="209"/>
        <v>0</v>
      </c>
      <c r="T197" s="7">
        <f t="shared" si="210"/>
        <v>0</v>
      </c>
      <c r="U197" s="7">
        <f t="shared" si="211"/>
        <v>0</v>
      </c>
      <c r="V197" s="7">
        <f t="shared" si="212"/>
        <v>0</v>
      </c>
      <c r="W197" s="7">
        <f t="shared" si="213"/>
        <v>0</v>
      </c>
      <c r="X197" s="7">
        <f t="shared" si="214"/>
        <v>0</v>
      </c>
      <c r="Y197" s="7">
        <f t="shared" si="215"/>
        <v>0</v>
      </c>
      <c r="Z197" s="7">
        <f t="shared" si="216"/>
        <v>0</v>
      </c>
      <c r="AA197" s="7">
        <f t="shared" si="217"/>
        <v>0</v>
      </c>
      <c r="AB197" s="159"/>
      <c r="AC197" s="7">
        <f t="shared" si="182"/>
        <v>1</v>
      </c>
      <c r="AD197" s="7">
        <f t="shared" si="183"/>
        <v>1</v>
      </c>
      <c r="AE197" s="93"/>
      <c r="AF197" s="159"/>
      <c r="AG197" s="8">
        <f t="shared" si="180"/>
        <v>170</v>
      </c>
      <c r="AH197" s="93"/>
      <c r="AI197" s="7" t="s">
        <v>19</v>
      </c>
      <c r="AJ197" s="93"/>
      <c r="AK197" s="9" t="str">
        <f t="shared" si="186"/>
        <v/>
      </c>
      <c r="AL197" s="9" t="s">
        <v>19</v>
      </c>
      <c r="AM197" s="9" t="str">
        <f t="shared" si="187"/>
        <v/>
      </c>
      <c r="AN197" s="159"/>
      <c r="AO197" s="8">
        <f t="shared" si="181"/>
        <v>170</v>
      </c>
      <c r="AP197" s="7">
        <f t="shared" si="188"/>
        <v>0</v>
      </c>
      <c r="AQ197" s="7">
        <f t="shared" si="189"/>
        <v>0</v>
      </c>
      <c r="AR197" s="7">
        <f t="shared" si="190"/>
        <v>0</v>
      </c>
      <c r="AS197" s="7">
        <f t="shared" si="191"/>
        <v>0</v>
      </c>
      <c r="AT197" s="7">
        <f t="shared" si="192"/>
        <v>0</v>
      </c>
      <c r="AU197" s="7">
        <f t="shared" si="193"/>
        <v>0</v>
      </c>
      <c r="AV197" s="7">
        <f t="shared" si="194"/>
        <v>0</v>
      </c>
      <c r="AW197" s="7">
        <f t="shared" si="195"/>
        <v>0</v>
      </c>
      <c r="AX197" s="7">
        <f t="shared" si="196"/>
        <v>0</v>
      </c>
      <c r="AY197" s="7">
        <f t="shared" si="197"/>
        <v>0</v>
      </c>
      <c r="AZ197" s="7">
        <f t="shared" si="198"/>
        <v>0</v>
      </c>
      <c r="BA197" s="7">
        <f t="shared" si="199"/>
        <v>0</v>
      </c>
      <c r="BB197" s="7">
        <f t="shared" si="200"/>
        <v>0</v>
      </c>
      <c r="BC197" s="7">
        <f t="shared" si="201"/>
        <v>0</v>
      </c>
      <c r="BD197" s="159"/>
      <c r="BE197" s="7">
        <f t="shared" si="202"/>
        <v>1</v>
      </c>
      <c r="BF197" s="7">
        <f t="shared" si="203"/>
        <v>1</v>
      </c>
      <c r="BG197" s="93"/>
      <c r="BH197" s="6"/>
      <c r="BI197" s="1"/>
      <c r="BJ197" s="2"/>
      <c r="BK197" s="2"/>
      <c r="BL197" s="2"/>
      <c r="BM197" s="1"/>
      <c r="BN197" s="2"/>
      <c r="BO197" s="2"/>
      <c r="BP197" s="2"/>
      <c r="BQ197" s="1"/>
      <c r="BR197" s="1"/>
      <c r="BS197" s="1"/>
    </row>
    <row r="198" spans="1:71" s="5" customFormat="1" ht="16.5" customHeight="1" x14ac:dyDescent="0.35">
      <c r="A198" s="101"/>
      <c r="B198" s="101"/>
      <c r="C198" s="102"/>
      <c r="D198" s="100"/>
      <c r="E198" s="8">
        <v>171</v>
      </c>
      <c r="F198" s="93"/>
      <c r="G198" s="7" t="s">
        <v>19</v>
      </c>
      <c r="H198" s="93"/>
      <c r="I198" s="9" t="str">
        <f t="shared" si="184"/>
        <v/>
      </c>
      <c r="J198" s="9" t="s">
        <v>19</v>
      </c>
      <c r="K198" s="9" t="str">
        <f t="shared" si="185"/>
        <v/>
      </c>
      <c r="L198" s="159"/>
      <c r="M198" s="8">
        <f t="shared" si="165"/>
        <v>171</v>
      </c>
      <c r="N198" s="7">
        <f t="shared" si="204"/>
        <v>0</v>
      </c>
      <c r="O198" s="7">
        <f t="shared" si="205"/>
        <v>0</v>
      </c>
      <c r="P198" s="7">
        <f t="shared" si="206"/>
        <v>0</v>
      </c>
      <c r="Q198" s="7">
        <f t="shared" si="207"/>
        <v>0</v>
      </c>
      <c r="R198" s="7">
        <f t="shared" si="208"/>
        <v>0</v>
      </c>
      <c r="S198" s="7">
        <f t="shared" si="209"/>
        <v>0</v>
      </c>
      <c r="T198" s="7">
        <f t="shared" si="210"/>
        <v>0</v>
      </c>
      <c r="U198" s="7">
        <f t="shared" si="211"/>
        <v>0</v>
      </c>
      <c r="V198" s="7">
        <f t="shared" si="212"/>
        <v>0</v>
      </c>
      <c r="W198" s="7">
        <f t="shared" si="213"/>
        <v>0</v>
      </c>
      <c r="X198" s="7">
        <f t="shared" si="214"/>
        <v>0</v>
      </c>
      <c r="Y198" s="7">
        <f t="shared" si="215"/>
        <v>0</v>
      </c>
      <c r="Z198" s="7">
        <f t="shared" si="216"/>
        <v>0</v>
      </c>
      <c r="AA198" s="7">
        <f t="shared" si="217"/>
        <v>0</v>
      </c>
      <c r="AB198" s="159"/>
      <c r="AC198" s="7">
        <f t="shared" si="182"/>
        <v>1</v>
      </c>
      <c r="AD198" s="7">
        <f t="shared" si="183"/>
        <v>1</v>
      </c>
      <c r="AE198" s="93"/>
      <c r="AF198" s="159"/>
      <c r="AG198" s="8">
        <f t="shared" si="180"/>
        <v>171</v>
      </c>
      <c r="AH198" s="93"/>
      <c r="AI198" s="7" t="s">
        <v>19</v>
      </c>
      <c r="AJ198" s="93"/>
      <c r="AK198" s="9" t="str">
        <f t="shared" si="186"/>
        <v/>
      </c>
      <c r="AL198" s="9" t="s">
        <v>19</v>
      </c>
      <c r="AM198" s="9" t="str">
        <f t="shared" si="187"/>
        <v/>
      </c>
      <c r="AN198" s="159"/>
      <c r="AO198" s="8">
        <f t="shared" si="181"/>
        <v>171</v>
      </c>
      <c r="AP198" s="7">
        <f t="shared" si="188"/>
        <v>0</v>
      </c>
      <c r="AQ198" s="7">
        <f t="shared" si="189"/>
        <v>0</v>
      </c>
      <c r="AR198" s="7">
        <f t="shared" si="190"/>
        <v>0</v>
      </c>
      <c r="AS198" s="7">
        <f t="shared" si="191"/>
        <v>0</v>
      </c>
      <c r="AT198" s="7">
        <f t="shared" si="192"/>
        <v>0</v>
      </c>
      <c r="AU198" s="7">
        <f t="shared" si="193"/>
        <v>0</v>
      </c>
      <c r="AV198" s="7">
        <f t="shared" si="194"/>
        <v>0</v>
      </c>
      <c r="AW198" s="7">
        <f t="shared" si="195"/>
        <v>0</v>
      </c>
      <c r="AX198" s="7">
        <f t="shared" si="196"/>
        <v>0</v>
      </c>
      <c r="AY198" s="7">
        <f t="shared" si="197"/>
        <v>0</v>
      </c>
      <c r="AZ198" s="7">
        <f t="shared" si="198"/>
        <v>0</v>
      </c>
      <c r="BA198" s="7">
        <f t="shared" si="199"/>
        <v>0</v>
      </c>
      <c r="BB198" s="7">
        <f t="shared" si="200"/>
        <v>0</v>
      </c>
      <c r="BC198" s="7">
        <f t="shared" si="201"/>
        <v>0</v>
      </c>
      <c r="BD198" s="159"/>
      <c r="BE198" s="7">
        <f t="shared" si="202"/>
        <v>1</v>
      </c>
      <c r="BF198" s="7">
        <f t="shared" si="203"/>
        <v>1</v>
      </c>
      <c r="BG198" s="93"/>
      <c r="BH198" s="6"/>
      <c r="BI198" s="1"/>
      <c r="BJ198" s="2"/>
      <c r="BK198" s="2"/>
      <c r="BL198" s="2"/>
      <c r="BM198" s="1"/>
      <c r="BN198" s="2"/>
      <c r="BO198" s="2"/>
      <c r="BP198" s="2"/>
      <c r="BQ198" s="1"/>
      <c r="BR198" s="1"/>
      <c r="BS198" s="1"/>
    </row>
    <row r="199" spans="1:71" s="5" customFormat="1" ht="16.5" customHeight="1" x14ac:dyDescent="0.35">
      <c r="A199" s="101"/>
      <c r="B199" s="101"/>
      <c r="C199" s="102"/>
      <c r="D199" s="100"/>
      <c r="E199" s="8">
        <v>172</v>
      </c>
      <c r="F199" s="93"/>
      <c r="G199" s="7" t="s">
        <v>19</v>
      </c>
      <c r="H199" s="93"/>
      <c r="I199" s="9" t="str">
        <f t="shared" si="184"/>
        <v/>
      </c>
      <c r="J199" s="9" t="s">
        <v>19</v>
      </c>
      <c r="K199" s="9" t="str">
        <f t="shared" si="185"/>
        <v/>
      </c>
      <c r="L199" s="159"/>
      <c r="M199" s="8">
        <f t="shared" si="165"/>
        <v>172</v>
      </c>
      <c r="N199" s="7">
        <f t="shared" si="204"/>
        <v>0</v>
      </c>
      <c r="O199" s="7">
        <f t="shared" si="205"/>
        <v>0</v>
      </c>
      <c r="P199" s="7">
        <f t="shared" si="206"/>
        <v>0</v>
      </c>
      <c r="Q199" s="7">
        <f t="shared" si="207"/>
        <v>0</v>
      </c>
      <c r="R199" s="7">
        <f t="shared" si="208"/>
        <v>0</v>
      </c>
      <c r="S199" s="7">
        <f t="shared" si="209"/>
        <v>0</v>
      </c>
      <c r="T199" s="7">
        <f t="shared" si="210"/>
        <v>0</v>
      </c>
      <c r="U199" s="7">
        <f t="shared" si="211"/>
        <v>0</v>
      </c>
      <c r="V199" s="7">
        <f t="shared" si="212"/>
        <v>0</v>
      </c>
      <c r="W199" s="7">
        <f t="shared" si="213"/>
        <v>0</v>
      </c>
      <c r="X199" s="7">
        <f t="shared" si="214"/>
        <v>0</v>
      </c>
      <c r="Y199" s="7">
        <f t="shared" si="215"/>
        <v>0</v>
      </c>
      <c r="Z199" s="7">
        <f t="shared" si="216"/>
        <v>0</v>
      </c>
      <c r="AA199" s="7">
        <f t="shared" si="217"/>
        <v>0</v>
      </c>
      <c r="AB199" s="159"/>
      <c r="AC199" s="7">
        <f t="shared" si="182"/>
        <v>1</v>
      </c>
      <c r="AD199" s="7">
        <f t="shared" si="183"/>
        <v>1</v>
      </c>
      <c r="AE199" s="93"/>
      <c r="AF199" s="159"/>
      <c r="AG199" s="8">
        <f t="shared" si="180"/>
        <v>172</v>
      </c>
      <c r="AH199" s="93"/>
      <c r="AI199" s="7" t="s">
        <v>19</v>
      </c>
      <c r="AJ199" s="93"/>
      <c r="AK199" s="9" t="str">
        <f t="shared" si="186"/>
        <v/>
      </c>
      <c r="AL199" s="9" t="s">
        <v>19</v>
      </c>
      <c r="AM199" s="9" t="str">
        <f t="shared" si="187"/>
        <v/>
      </c>
      <c r="AN199" s="159"/>
      <c r="AO199" s="8">
        <f t="shared" si="181"/>
        <v>172</v>
      </c>
      <c r="AP199" s="7">
        <f t="shared" si="188"/>
        <v>0</v>
      </c>
      <c r="AQ199" s="7">
        <f t="shared" si="189"/>
        <v>0</v>
      </c>
      <c r="AR199" s="7">
        <f t="shared" si="190"/>
        <v>0</v>
      </c>
      <c r="AS199" s="7">
        <f t="shared" si="191"/>
        <v>0</v>
      </c>
      <c r="AT199" s="7">
        <f t="shared" si="192"/>
        <v>0</v>
      </c>
      <c r="AU199" s="7">
        <f t="shared" si="193"/>
        <v>0</v>
      </c>
      <c r="AV199" s="7">
        <f t="shared" si="194"/>
        <v>0</v>
      </c>
      <c r="AW199" s="7">
        <f t="shared" si="195"/>
        <v>0</v>
      </c>
      <c r="AX199" s="7">
        <f t="shared" si="196"/>
        <v>0</v>
      </c>
      <c r="AY199" s="7">
        <f t="shared" si="197"/>
        <v>0</v>
      </c>
      <c r="AZ199" s="7">
        <f t="shared" si="198"/>
        <v>0</v>
      </c>
      <c r="BA199" s="7">
        <f t="shared" si="199"/>
        <v>0</v>
      </c>
      <c r="BB199" s="7">
        <f t="shared" si="200"/>
        <v>0</v>
      </c>
      <c r="BC199" s="7">
        <f t="shared" si="201"/>
        <v>0</v>
      </c>
      <c r="BD199" s="159"/>
      <c r="BE199" s="7">
        <f t="shared" si="202"/>
        <v>1</v>
      </c>
      <c r="BF199" s="7">
        <f t="shared" si="203"/>
        <v>1</v>
      </c>
      <c r="BG199" s="93"/>
      <c r="BH199" s="6"/>
      <c r="BI199" s="1"/>
      <c r="BJ199" s="2"/>
      <c r="BK199" s="2"/>
      <c r="BL199" s="2"/>
      <c r="BM199" s="1"/>
      <c r="BN199" s="2"/>
      <c r="BO199" s="2"/>
      <c r="BP199" s="2"/>
      <c r="BQ199" s="1"/>
      <c r="BR199" s="1"/>
      <c r="BS199" s="1"/>
    </row>
    <row r="200" spans="1:71" s="5" customFormat="1" ht="16.5" customHeight="1" x14ac:dyDescent="0.35">
      <c r="A200" s="101"/>
      <c r="B200" s="101"/>
      <c r="C200" s="102"/>
      <c r="D200" s="100"/>
      <c r="E200" s="8">
        <v>173</v>
      </c>
      <c r="F200" s="93"/>
      <c r="G200" s="7" t="s">
        <v>19</v>
      </c>
      <c r="H200" s="93"/>
      <c r="I200" s="9" t="str">
        <f t="shared" si="184"/>
        <v/>
      </c>
      <c r="J200" s="9" t="s">
        <v>19</v>
      </c>
      <c r="K200" s="9" t="str">
        <f t="shared" si="185"/>
        <v/>
      </c>
      <c r="L200" s="159"/>
      <c r="M200" s="8">
        <f t="shared" si="165"/>
        <v>173</v>
      </c>
      <c r="N200" s="7">
        <f t="shared" si="204"/>
        <v>0</v>
      </c>
      <c r="O200" s="7">
        <f t="shared" si="205"/>
        <v>0</v>
      </c>
      <c r="P200" s="7">
        <f t="shared" si="206"/>
        <v>0</v>
      </c>
      <c r="Q200" s="7">
        <f t="shared" si="207"/>
        <v>0</v>
      </c>
      <c r="R200" s="7">
        <f t="shared" si="208"/>
        <v>0</v>
      </c>
      <c r="S200" s="7">
        <f t="shared" si="209"/>
        <v>0</v>
      </c>
      <c r="T200" s="7">
        <f t="shared" si="210"/>
        <v>0</v>
      </c>
      <c r="U200" s="7">
        <f t="shared" si="211"/>
        <v>0</v>
      </c>
      <c r="V200" s="7">
        <f t="shared" si="212"/>
        <v>0</v>
      </c>
      <c r="W200" s="7">
        <f t="shared" si="213"/>
        <v>0</v>
      </c>
      <c r="X200" s="7">
        <f t="shared" si="214"/>
        <v>0</v>
      </c>
      <c r="Y200" s="7">
        <f t="shared" si="215"/>
        <v>0</v>
      </c>
      <c r="Z200" s="7">
        <f t="shared" si="216"/>
        <v>0</v>
      </c>
      <c r="AA200" s="7">
        <f t="shared" si="217"/>
        <v>0</v>
      </c>
      <c r="AB200" s="159"/>
      <c r="AC200" s="7">
        <f t="shared" si="182"/>
        <v>1</v>
      </c>
      <c r="AD200" s="7">
        <f t="shared" si="183"/>
        <v>1</v>
      </c>
      <c r="AE200" s="93"/>
      <c r="AF200" s="159"/>
      <c r="AG200" s="8">
        <f t="shared" si="180"/>
        <v>173</v>
      </c>
      <c r="AH200" s="93"/>
      <c r="AI200" s="7" t="s">
        <v>19</v>
      </c>
      <c r="AJ200" s="93"/>
      <c r="AK200" s="9" t="str">
        <f t="shared" si="186"/>
        <v/>
      </c>
      <c r="AL200" s="9" t="s">
        <v>19</v>
      </c>
      <c r="AM200" s="9" t="str">
        <f t="shared" si="187"/>
        <v/>
      </c>
      <c r="AN200" s="159"/>
      <c r="AO200" s="8">
        <f t="shared" si="181"/>
        <v>173</v>
      </c>
      <c r="AP200" s="7">
        <f t="shared" si="188"/>
        <v>0</v>
      </c>
      <c r="AQ200" s="7">
        <f t="shared" si="189"/>
        <v>0</v>
      </c>
      <c r="AR200" s="7">
        <f t="shared" si="190"/>
        <v>0</v>
      </c>
      <c r="AS200" s="7">
        <f t="shared" si="191"/>
        <v>0</v>
      </c>
      <c r="AT200" s="7">
        <f t="shared" si="192"/>
        <v>0</v>
      </c>
      <c r="AU200" s="7">
        <f t="shared" si="193"/>
        <v>0</v>
      </c>
      <c r="AV200" s="7">
        <f t="shared" si="194"/>
        <v>0</v>
      </c>
      <c r="AW200" s="7">
        <f t="shared" si="195"/>
        <v>0</v>
      </c>
      <c r="AX200" s="7">
        <f t="shared" si="196"/>
        <v>0</v>
      </c>
      <c r="AY200" s="7">
        <f t="shared" si="197"/>
        <v>0</v>
      </c>
      <c r="AZ200" s="7">
        <f t="shared" si="198"/>
        <v>0</v>
      </c>
      <c r="BA200" s="7">
        <f t="shared" si="199"/>
        <v>0</v>
      </c>
      <c r="BB200" s="7">
        <f t="shared" si="200"/>
        <v>0</v>
      </c>
      <c r="BC200" s="7">
        <f t="shared" si="201"/>
        <v>0</v>
      </c>
      <c r="BD200" s="159"/>
      <c r="BE200" s="7">
        <f t="shared" si="202"/>
        <v>1</v>
      </c>
      <c r="BF200" s="7">
        <f t="shared" si="203"/>
        <v>1</v>
      </c>
      <c r="BG200" s="93"/>
      <c r="BH200" s="6"/>
      <c r="BI200" s="1"/>
      <c r="BJ200" s="2"/>
      <c r="BK200" s="2"/>
      <c r="BL200" s="2"/>
      <c r="BM200" s="1"/>
      <c r="BN200" s="2"/>
      <c r="BO200" s="2"/>
      <c r="BP200" s="2"/>
      <c r="BQ200" s="1"/>
      <c r="BR200" s="1"/>
      <c r="BS200" s="1"/>
    </row>
    <row r="201" spans="1:71" s="5" customFormat="1" ht="16.5" customHeight="1" x14ac:dyDescent="0.35">
      <c r="A201" s="101"/>
      <c r="B201" s="101"/>
      <c r="C201" s="102"/>
      <c r="D201" s="100"/>
      <c r="E201" s="8">
        <v>174</v>
      </c>
      <c r="F201" s="93"/>
      <c r="G201" s="7" t="s">
        <v>19</v>
      </c>
      <c r="H201" s="93"/>
      <c r="I201" s="9" t="str">
        <f t="shared" si="184"/>
        <v/>
      </c>
      <c r="J201" s="9" t="s">
        <v>19</v>
      </c>
      <c r="K201" s="9" t="str">
        <f t="shared" si="185"/>
        <v/>
      </c>
      <c r="L201" s="159"/>
      <c r="M201" s="8">
        <f t="shared" si="165"/>
        <v>174</v>
      </c>
      <c r="N201" s="7">
        <f t="shared" si="204"/>
        <v>0</v>
      </c>
      <c r="O201" s="7">
        <f t="shared" si="205"/>
        <v>0</v>
      </c>
      <c r="P201" s="7">
        <f t="shared" si="206"/>
        <v>0</v>
      </c>
      <c r="Q201" s="7">
        <f t="shared" si="207"/>
        <v>0</v>
      </c>
      <c r="R201" s="7">
        <f t="shared" si="208"/>
        <v>0</v>
      </c>
      <c r="S201" s="7">
        <f t="shared" si="209"/>
        <v>0</v>
      </c>
      <c r="T201" s="7">
        <f t="shared" si="210"/>
        <v>0</v>
      </c>
      <c r="U201" s="7">
        <f t="shared" si="211"/>
        <v>0</v>
      </c>
      <c r="V201" s="7">
        <f t="shared" si="212"/>
        <v>0</v>
      </c>
      <c r="W201" s="7">
        <f t="shared" si="213"/>
        <v>0</v>
      </c>
      <c r="X201" s="7">
        <f t="shared" si="214"/>
        <v>0</v>
      </c>
      <c r="Y201" s="7">
        <f t="shared" si="215"/>
        <v>0</v>
      </c>
      <c r="Z201" s="7">
        <f t="shared" si="216"/>
        <v>0</v>
      </c>
      <c r="AA201" s="7">
        <f t="shared" si="217"/>
        <v>0</v>
      </c>
      <c r="AB201" s="159"/>
      <c r="AC201" s="7">
        <f t="shared" si="182"/>
        <v>1</v>
      </c>
      <c r="AD201" s="7">
        <f t="shared" si="183"/>
        <v>1</v>
      </c>
      <c r="AE201" s="93"/>
      <c r="AF201" s="159"/>
      <c r="AG201" s="8">
        <f t="shared" si="180"/>
        <v>174</v>
      </c>
      <c r="AH201" s="93"/>
      <c r="AI201" s="7" t="s">
        <v>19</v>
      </c>
      <c r="AJ201" s="93"/>
      <c r="AK201" s="9" t="str">
        <f t="shared" si="186"/>
        <v/>
      </c>
      <c r="AL201" s="9" t="s">
        <v>19</v>
      </c>
      <c r="AM201" s="9" t="str">
        <f t="shared" si="187"/>
        <v/>
      </c>
      <c r="AN201" s="159"/>
      <c r="AO201" s="8">
        <f t="shared" si="181"/>
        <v>174</v>
      </c>
      <c r="AP201" s="7">
        <f t="shared" si="188"/>
        <v>0</v>
      </c>
      <c r="AQ201" s="7">
        <f t="shared" si="189"/>
        <v>0</v>
      </c>
      <c r="AR201" s="7">
        <f t="shared" si="190"/>
        <v>0</v>
      </c>
      <c r="AS201" s="7">
        <f t="shared" si="191"/>
        <v>0</v>
      </c>
      <c r="AT201" s="7">
        <f t="shared" si="192"/>
        <v>0</v>
      </c>
      <c r="AU201" s="7">
        <f t="shared" si="193"/>
        <v>0</v>
      </c>
      <c r="AV201" s="7">
        <f t="shared" si="194"/>
        <v>0</v>
      </c>
      <c r="AW201" s="7">
        <f t="shared" si="195"/>
        <v>0</v>
      </c>
      <c r="AX201" s="7">
        <f t="shared" si="196"/>
        <v>0</v>
      </c>
      <c r="AY201" s="7">
        <f t="shared" si="197"/>
        <v>0</v>
      </c>
      <c r="AZ201" s="7">
        <f t="shared" si="198"/>
        <v>0</v>
      </c>
      <c r="BA201" s="7">
        <f t="shared" si="199"/>
        <v>0</v>
      </c>
      <c r="BB201" s="7">
        <f t="shared" si="200"/>
        <v>0</v>
      </c>
      <c r="BC201" s="7">
        <f t="shared" si="201"/>
        <v>0</v>
      </c>
      <c r="BD201" s="159"/>
      <c r="BE201" s="7">
        <f t="shared" si="202"/>
        <v>1</v>
      </c>
      <c r="BF201" s="7">
        <f t="shared" si="203"/>
        <v>1</v>
      </c>
      <c r="BG201" s="93"/>
      <c r="BH201" s="6"/>
      <c r="BI201" s="1"/>
      <c r="BJ201" s="2"/>
      <c r="BK201" s="2"/>
      <c r="BL201" s="2"/>
      <c r="BM201" s="1"/>
      <c r="BN201" s="2"/>
      <c r="BO201" s="2"/>
      <c r="BP201" s="2"/>
      <c r="BQ201" s="1"/>
      <c r="BR201" s="1"/>
      <c r="BS201" s="1"/>
    </row>
    <row r="202" spans="1:71" s="5" customFormat="1" ht="16.5" customHeight="1" x14ac:dyDescent="0.35">
      <c r="A202" s="101"/>
      <c r="B202" s="101"/>
      <c r="C202" s="102"/>
      <c r="D202" s="100"/>
      <c r="E202" s="8">
        <v>175</v>
      </c>
      <c r="F202" s="93"/>
      <c r="G202" s="7" t="s">
        <v>19</v>
      </c>
      <c r="H202" s="93"/>
      <c r="I202" s="9" t="str">
        <f t="shared" si="184"/>
        <v/>
      </c>
      <c r="J202" s="9" t="s">
        <v>19</v>
      </c>
      <c r="K202" s="9" t="str">
        <f t="shared" si="185"/>
        <v/>
      </c>
      <c r="L202" s="159"/>
      <c r="M202" s="8">
        <f t="shared" si="165"/>
        <v>175</v>
      </c>
      <c r="N202" s="7">
        <f t="shared" si="204"/>
        <v>0</v>
      </c>
      <c r="O202" s="7">
        <f t="shared" si="205"/>
        <v>0</v>
      </c>
      <c r="P202" s="7">
        <f t="shared" si="206"/>
        <v>0</v>
      </c>
      <c r="Q202" s="7">
        <f t="shared" si="207"/>
        <v>0</v>
      </c>
      <c r="R202" s="7">
        <f t="shared" si="208"/>
        <v>0</v>
      </c>
      <c r="S202" s="7">
        <f t="shared" si="209"/>
        <v>0</v>
      </c>
      <c r="T202" s="7">
        <f t="shared" si="210"/>
        <v>0</v>
      </c>
      <c r="U202" s="7">
        <f t="shared" si="211"/>
        <v>0</v>
      </c>
      <c r="V202" s="7">
        <f t="shared" si="212"/>
        <v>0</v>
      </c>
      <c r="W202" s="7">
        <f t="shared" si="213"/>
        <v>0</v>
      </c>
      <c r="X202" s="7">
        <f t="shared" si="214"/>
        <v>0</v>
      </c>
      <c r="Y202" s="7">
        <f t="shared" si="215"/>
        <v>0</v>
      </c>
      <c r="Z202" s="7">
        <f t="shared" si="216"/>
        <v>0</v>
      </c>
      <c r="AA202" s="7">
        <f t="shared" si="217"/>
        <v>0</v>
      </c>
      <c r="AB202" s="159"/>
      <c r="AC202" s="7">
        <f t="shared" si="182"/>
        <v>1</v>
      </c>
      <c r="AD202" s="7">
        <f t="shared" si="183"/>
        <v>1</v>
      </c>
      <c r="AE202" s="93"/>
      <c r="AF202" s="159"/>
      <c r="AG202" s="8">
        <f t="shared" si="180"/>
        <v>175</v>
      </c>
      <c r="AH202" s="93"/>
      <c r="AI202" s="7" t="s">
        <v>19</v>
      </c>
      <c r="AJ202" s="93"/>
      <c r="AK202" s="9" t="str">
        <f t="shared" si="186"/>
        <v/>
      </c>
      <c r="AL202" s="9" t="s">
        <v>19</v>
      </c>
      <c r="AM202" s="9" t="str">
        <f t="shared" si="187"/>
        <v/>
      </c>
      <c r="AN202" s="159"/>
      <c r="AO202" s="8">
        <f t="shared" si="181"/>
        <v>175</v>
      </c>
      <c r="AP202" s="7">
        <f t="shared" si="188"/>
        <v>0</v>
      </c>
      <c r="AQ202" s="7">
        <f t="shared" si="189"/>
        <v>0</v>
      </c>
      <c r="AR202" s="7">
        <f t="shared" si="190"/>
        <v>0</v>
      </c>
      <c r="AS202" s="7">
        <f t="shared" si="191"/>
        <v>0</v>
      </c>
      <c r="AT202" s="7">
        <f t="shared" si="192"/>
        <v>0</v>
      </c>
      <c r="AU202" s="7">
        <f t="shared" si="193"/>
        <v>0</v>
      </c>
      <c r="AV202" s="7">
        <f t="shared" si="194"/>
        <v>0</v>
      </c>
      <c r="AW202" s="7">
        <f t="shared" si="195"/>
        <v>0</v>
      </c>
      <c r="AX202" s="7">
        <f t="shared" si="196"/>
        <v>0</v>
      </c>
      <c r="AY202" s="7">
        <f t="shared" si="197"/>
        <v>0</v>
      </c>
      <c r="AZ202" s="7">
        <f t="shared" si="198"/>
        <v>0</v>
      </c>
      <c r="BA202" s="7">
        <f t="shared" si="199"/>
        <v>0</v>
      </c>
      <c r="BB202" s="7">
        <f t="shared" si="200"/>
        <v>0</v>
      </c>
      <c r="BC202" s="7">
        <f t="shared" si="201"/>
        <v>0</v>
      </c>
      <c r="BD202" s="159"/>
      <c r="BE202" s="7">
        <f t="shared" si="202"/>
        <v>1</v>
      </c>
      <c r="BF202" s="7">
        <f t="shared" si="203"/>
        <v>1</v>
      </c>
      <c r="BG202" s="93"/>
      <c r="BH202" s="6"/>
      <c r="BI202" s="1"/>
      <c r="BJ202" s="2"/>
      <c r="BK202" s="2"/>
      <c r="BL202" s="2"/>
      <c r="BM202" s="1"/>
      <c r="BN202" s="2"/>
      <c r="BO202" s="2"/>
      <c r="BP202" s="2"/>
      <c r="BQ202" s="1"/>
      <c r="BR202" s="1"/>
      <c r="BS202" s="1"/>
    </row>
    <row r="203" spans="1:71" s="5" customFormat="1" ht="16.5" customHeight="1" x14ac:dyDescent="0.35">
      <c r="A203" s="101"/>
      <c r="B203" s="101"/>
      <c r="C203" s="102"/>
      <c r="D203" s="100"/>
      <c r="E203" s="8">
        <v>176</v>
      </c>
      <c r="F203" s="93"/>
      <c r="G203" s="7" t="s">
        <v>19</v>
      </c>
      <c r="H203" s="93"/>
      <c r="I203" s="9" t="str">
        <f t="shared" si="184"/>
        <v/>
      </c>
      <c r="J203" s="9" t="s">
        <v>19</v>
      </c>
      <c r="K203" s="9" t="str">
        <f t="shared" si="185"/>
        <v/>
      </c>
      <c r="L203" s="159"/>
      <c r="M203" s="8">
        <f t="shared" si="165"/>
        <v>176</v>
      </c>
      <c r="N203" s="7">
        <f t="shared" si="204"/>
        <v>0</v>
      </c>
      <c r="O203" s="7">
        <f t="shared" si="205"/>
        <v>0</v>
      </c>
      <c r="P203" s="7">
        <f t="shared" si="206"/>
        <v>0</v>
      </c>
      <c r="Q203" s="7">
        <f t="shared" si="207"/>
        <v>0</v>
      </c>
      <c r="R203" s="7">
        <f t="shared" si="208"/>
        <v>0</v>
      </c>
      <c r="S203" s="7">
        <f t="shared" si="209"/>
        <v>0</v>
      </c>
      <c r="T203" s="7">
        <f t="shared" si="210"/>
        <v>0</v>
      </c>
      <c r="U203" s="7">
        <f t="shared" si="211"/>
        <v>0</v>
      </c>
      <c r="V203" s="7">
        <f t="shared" si="212"/>
        <v>0</v>
      </c>
      <c r="W203" s="7">
        <f t="shared" si="213"/>
        <v>0</v>
      </c>
      <c r="X203" s="7">
        <f t="shared" si="214"/>
        <v>0</v>
      </c>
      <c r="Y203" s="7">
        <f t="shared" si="215"/>
        <v>0</v>
      </c>
      <c r="Z203" s="7">
        <f t="shared" si="216"/>
        <v>0</v>
      </c>
      <c r="AA203" s="7">
        <f t="shared" si="217"/>
        <v>0</v>
      </c>
      <c r="AB203" s="159"/>
      <c r="AC203" s="7">
        <f t="shared" si="182"/>
        <v>1</v>
      </c>
      <c r="AD203" s="7">
        <f t="shared" si="183"/>
        <v>1</v>
      </c>
      <c r="AE203" s="93"/>
      <c r="AF203" s="159"/>
      <c r="AG203" s="8">
        <f t="shared" si="180"/>
        <v>176</v>
      </c>
      <c r="AH203" s="93"/>
      <c r="AI203" s="7" t="s">
        <v>19</v>
      </c>
      <c r="AJ203" s="93"/>
      <c r="AK203" s="9" t="str">
        <f t="shared" si="186"/>
        <v/>
      </c>
      <c r="AL203" s="9" t="s">
        <v>19</v>
      </c>
      <c r="AM203" s="9" t="str">
        <f t="shared" si="187"/>
        <v/>
      </c>
      <c r="AN203" s="159"/>
      <c r="AO203" s="8">
        <f t="shared" si="181"/>
        <v>176</v>
      </c>
      <c r="AP203" s="7">
        <f t="shared" si="188"/>
        <v>0</v>
      </c>
      <c r="AQ203" s="7">
        <f t="shared" si="189"/>
        <v>0</v>
      </c>
      <c r="AR203" s="7">
        <f t="shared" si="190"/>
        <v>0</v>
      </c>
      <c r="AS203" s="7">
        <f t="shared" si="191"/>
        <v>0</v>
      </c>
      <c r="AT203" s="7">
        <f t="shared" si="192"/>
        <v>0</v>
      </c>
      <c r="AU203" s="7">
        <f t="shared" si="193"/>
        <v>0</v>
      </c>
      <c r="AV203" s="7">
        <f t="shared" si="194"/>
        <v>0</v>
      </c>
      <c r="AW203" s="7">
        <f t="shared" si="195"/>
        <v>0</v>
      </c>
      <c r="AX203" s="7">
        <f t="shared" si="196"/>
        <v>0</v>
      </c>
      <c r="AY203" s="7">
        <f t="shared" si="197"/>
        <v>0</v>
      </c>
      <c r="AZ203" s="7">
        <f t="shared" si="198"/>
        <v>0</v>
      </c>
      <c r="BA203" s="7">
        <f t="shared" si="199"/>
        <v>0</v>
      </c>
      <c r="BB203" s="7">
        <f t="shared" si="200"/>
        <v>0</v>
      </c>
      <c r="BC203" s="7">
        <f t="shared" si="201"/>
        <v>0</v>
      </c>
      <c r="BD203" s="159"/>
      <c r="BE203" s="7">
        <f t="shared" si="202"/>
        <v>1</v>
      </c>
      <c r="BF203" s="7">
        <f t="shared" si="203"/>
        <v>1</v>
      </c>
      <c r="BG203" s="93"/>
      <c r="BH203" s="6"/>
      <c r="BI203" s="1"/>
      <c r="BJ203" s="2"/>
      <c r="BK203" s="2"/>
      <c r="BL203" s="2"/>
      <c r="BM203" s="1"/>
      <c r="BN203" s="2"/>
      <c r="BO203" s="2"/>
      <c r="BP203" s="2"/>
      <c r="BQ203" s="1"/>
      <c r="BR203" s="1"/>
      <c r="BS203" s="1"/>
    </row>
    <row r="204" spans="1:71" s="5" customFormat="1" ht="16.5" customHeight="1" x14ac:dyDescent="0.35">
      <c r="A204" s="101"/>
      <c r="B204" s="101"/>
      <c r="C204" s="102"/>
      <c r="D204" s="100"/>
      <c r="E204" s="8">
        <v>177</v>
      </c>
      <c r="F204" s="93"/>
      <c r="G204" s="7" t="s">
        <v>19</v>
      </c>
      <c r="H204" s="93"/>
      <c r="I204" s="9" t="str">
        <f t="shared" si="184"/>
        <v/>
      </c>
      <c r="J204" s="9" t="s">
        <v>19</v>
      </c>
      <c r="K204" s="9" t="str">
        <f t="shared" si="185"/>
        <v/>
      </c>
      <c r="L204" s="159"/>
      <c r="M204" s="8">
        <f t="shared" si="165"/>
        <v>177</v>
      </c>
      <c r="N204" s="7">
        <f t="shared" si="204"/>
        <v>0</v>
      </c>
      <c r="O204" s="7">
        <f t="shared" si="205"/>
        <v>0</v>
      </c>
      <c r="P204" s="7">
        <f t="shared" si="206"/>
        <v>0</v>
      </c>
      <c r="Q204" s="7">
        <f t="shared" si="207"/>
        <v>0</v>
      </c>
      <c r="R204" s="7">
        <f t="shared" si="208"/>
        <v>0</v>
      </c>
      <c r="S204" s="7">
        <f t="shared" si="209"/>
        <v>0</v>
      </c>
      <c r="T204" s="7">
        <f t="shared" si="210"/>
        <v>0</v>
      </c>
      <c r="U204" s="7">
        <f t="shared" si="211"/>
        <v>0</v>
      </c>
      <c r="V204" s="7">
        <f t="shared" si="212"/>
        <v>0</v>
      </c>
      <c r="W204" s="7">
        <f t="shared" si="213"/>
        <v>0</v>
      </c>
      <c r="X204" s="7">
        <f t="shared" si="214"/>
        <v>0</v>
      </c>
      <c r="Y204" s="7">
        <f t="shared" si="215"/>
        <v>0</v>
      </c>
      <c r="Z204" s="7">
        <f t="shared" si="216"/>
        <v>0</v>
      </c>
      <c r="AA204" s="7">
        <f t="shared" si="217"/>
        <v>0</v>
      </c>
      <c r="AB204" s="159"/>
      <c r="AC204" s="7">
        <f t="shared" si="182"/>
        <v>1</v>
      </c>
      <c r="AD204" s="7">
        <f t="shared" si="183"/>
        <v>1</v>
      </c>
      <c r="AE204" s="93"/>
      <c r="AF204" s="159"/>
      <c r="AG204" s="8">
        <f t="shared" si="180"/>
        <v>177</v>
      </c>
      <c r="AH204" s="93"/>
      <c r="AI204" s="7" t="s">
        <v>19</v>
      </c>
      <c r="AJ204" s="93"/>
      <c r="AK204" s="9" t="str">
        <f t="shared" si="186"/>
        <v/>
      </c>
      <c r="AL204" s="9" t="s">
        <v>19</v>
      </c>
      <c r="AM204" s="9" t="str">
        <f t="shared" si="187"/>
        <v/>
      </c>
      <c r="AN204" s="159"/>
      <c r="AO204" s="8">
        <f t="shared" si="181"/>
        <v>177</v>
      </c>
      <c r="AP204" s="7">
        <f t="shared" si="188"/>
        <v>0</v>
      </c>
      <c r="AQ204" s="7">
        <f t="shared" si="189"/>
        <v>0</v>
      </c>
      <c r="AR204" s="7">
        <f t="shared" si="190"/>
        <v>0</v>
      </c>
      <c r="AS204" s="7">
        <f t="shared" si="191"/>
        <v>0</v>
      </c>
      <c r="AT204" s="7">
        <f t="shared" si="192"/>
        <v>0</v>
      </c>
      <c r="AU204" s="7">
        <f t="shared" si="193"/>
        <v>0</v>
      </c>
      <c r="AV204" s="7">
        <f t="shared" si="194"/>
        <v>0</v>
      </c>
      <c r="AW204" s="7">
        <f t="shared" si="195"/>
        <v>0</v>
      </c>
      <c r="AX204" s="7">
        <f t="shared" si="196"/>
        <v>0</v>
      </c>
      <c r="AY204" s="7">
        <f t="shared" si="197"/>
        <v>0</v>
      </c>
      <c r="AZ204" s="7">
        <f t="shared" si="198"/>
        <v>0</v>
      </c>
      <c r="BA204" s="7">
        <f t="shared" si="199"/>
        <v>0</v>
      </c>
      <c r="BB204" s="7">
        <f t="shared" si="200"/>
        <v>0</v>
      </c>
      <c r="BC204" s="7">
        <f t="shared" si="201"/>
        <v>0</v>
      </c>
      <c r="BD204" s="159"/>
      <c r="BE204" s="7">
        <f t="shared" si="202"/>
        <v>1</v>
      </c>
      <c r="BF204" s="7">
        <f t="shared" si="203"/>
        <v>1</v>
      </c>
      <c r="BG204" s="93"/>
      <c r="BH204" s="6"/>
      <c r="BI204" s="1"/>
      <c r="BJ204" s="2"/>
      <c r="BK204" s="2"/>
      <c r="BL204" s="2"/>
      <c r="BM204" s="1"/>
      <c r="BN204" s="2"/>
      <c r="BO204" s="2"/>
      <c r="BP204" s="2"/>
      <c r="BQ204" s="1"/>
      <c r="BR204" s="1"/>
      <c r="BS204" s="1"/>
    </row>
    <row r="205" spans="1:71" s="5" customFormat="1" ht="16.5" customHeight="1" x14ac:dyDescent="0.35">
      <c r="A205" s="101"/>
      <c r="B205" s="101"/>
      <c r="C205" s="102"/>
      <c r="D205" s="100"/>
      <c r="E205" s="8">
        <v>178</v>
      </c>
      <c r="F205" s="93"/>
      <c r="G205" s="7" t="s">
        <v>19</v>
      </c>
      <c r="H205" s="93"/>
      <c r="I205" s="9" t="str">
        <f t="shared" si="184"/>
        <v/>
      </c>
      <c r="J205" s="9" t="s">
        <v>19</v>
      </c>
      <c r="K205" s="9" t="str">
        <f t="shared" si="185"/>
        <v/>
      </c>
      <c r="L205" s="159"/>
      <c r="M205" s="8">
        <f t="shared" si="165"/>
        <v>178</v>
      </c>
      <c r="N205" s="7">
        <f t="shared" si="204"/>
        <v>0</v>
      </c>
      <c r="O205" s="7">
        <f t="shared" si="205"/>
        <v>0</v>
      </c>
      <c r="P205" s="7">
        <f t="shared" si="206"/>
        <v>0</v>
      </c>
      <c r="Q205" s="7">
        <f t="shared" si="207"/>
        <v>0</v>
      </c>
      <c r="R205" s="7">
        <f t="shared" si="208"/>
        <v>0</v>
      </c>
      <c r="S205" s="7">
        <f t="shared" si="209"/>
        <v>0</v>
      </c>
      <c r="T205" s="7">
        <f t="shared" si="210"/>
        <v>0</v>
      </c>
      <c r="U205" s="7">
        <f t="shared" si="211"/>
        <v>0</v>
      </c>
      <c r="V205" s="7">
        <f t="shared" si="212"/>
        <v>0</v>
      </c>
      <c r="W205" s="7">
        <f t="shared" si="213"/>
        <v>0</v>
      </c>
      <c r="X205" s="7">
        <f t="shared" si="214"/>
        <v>0</v>
      </c>
      <c r="Y205" s="7">
        <f t="shared" si="215"/>
        <v>0</v>
      </c>
      <c r="Z205" s="7">
        <f t="shared" si="216"/>
        <v>0</v>
      </c>
      <c r="AA205" s="7">
        <f t="shared" si="217"/>
        <v>0</v>
      </c>
      <c r="AB205" s="159"/>
      <c r="AC205" s="7">
        <f t="shared" si="182"/>
        <v>1</v>
      </c>
      <c r="AD205" s="7">
        <f t="shared" si="183"/>
        <v>1</v>
      </c>
      <c r="AE205" s="93"/>
      <c r="AF205" s="159"/>
      <c r="AG205" s="8">
        <f t="shared" si="180"/>
        <v>178</v>
      </c>
      <c r="AH205" s="93"/>
      <c r="AI205" s="7" t="s">
        <v>19</v>
      </c>
      <c r="AJ205" s="93"/>
      <c r="AK205" s="9" t="str">
        <f t="shared" si="186"/>
        <v/>
      </c>
      <c r="AL205" s="9" t="s">
        <v>19</v>
      </c>
      <c r="AM205" s="9" t="str">
        <f t="shared" si="187"/>
        <v/>
      </c>
      <c r="AN205" s="159"/>
      <c r="AO205" s="8">
        <f t="shared" si="181"/>
        <v>178</v>
      </c>
      <c r="AP205" s="7">
        <f t="shared" si="188"/>
        <v>0</v>
      </c>
      <c r="AQ205" s="7">
        <f t="shared" si="189"/>
        <v>0</v>
      </c>
      <c r="AR205" s="7">
        <f t="shared" si="190"/>
        <v>0</v>
      </c>
      <c r="AS205" s="7">
        <f t="shared" si="191"/>
        <v>0</v>
      </c>
      <c r="AT205" s="7">
        <f t="shared" si="192"/>
        <v>0</v>
      </c>
      <c r="AU205" s="7">
        <f t="shared" si="193"/>
        <v>0</v>
      </c>
      <c r="AV205" s="7">
        <f t="shared" si="194"/>
        <v>0</v>
      </c>
      <c r="AW205" s="7">
        <f t="shared" si="195"/>
        <v>0</v>
      </c>
      <c r="AX205" s="7">
        <f t="shared" si="196"/>
        <v>0</v>
      </c>
      <c r="AY205" s="7">
        <f t="shared" si="197"/>
        <v>0</v>
      </c>
      <c r="AZ205" s="7">
        <f t="shared" si="198"/>
        <v>0</v>
      </c>
      <c r="BA205" s="7">
        <f t="shared" si="199"/>
        <v>0</v>
      </c>
      <c r="BB205" s="7">
        <f t="shared" si="200"/>
        <v>0</v>
      </c>
      <c r="BC205" s="7">
        <f t="shared" si="201"/>
        <v>0</v>
      </c>
      <c r="BD205" s="159"/>
      <c r="BE205" s="7">
        <f t="shared" si="202"/>
        <v>1</v>
      </c>
      <c r="BF205" s="7">
        <f t="shared" si="203"/>
        <v>1</v>
      </c>
      <c r="BG205" s="93"/>
      <c r="BH205" s="6"/>
      <c r="BI205" s="1"/>
      <c r="BJ205" s="2"/>
      <c r="BK205" s="2"/>
      <c r="BL205" s="2"/>
      <c r="BM205" s="1"/>
      <c r="BN205" s="2"/>
      <c r="BO205" s="2"/>
      <c r="BP205" s="2"/>
      <c r="BQ205" s="1"/>
      <c r="BR205" s="1"/>
      <c r="BS205" s="1"/>
    </row>
    <row r="206" spans="1:71" s="5" customFormat="1" ht="16.5" customHeight="1" x14ac:dyDescent="0.35">
      <c r="A206" s="101"/>
      <c r="B206" s="101"/>
      <c r="C206" s="102"/>
      <c r="D206" s="100"/>
      <c r="E206" s="8">
        <v>179</v>
      </c>
      <c r="F206" s="93"/>
      <c r="G206" s="7" t="s">
        <v>19</v>
      </c>
      <c r="H206" s="93"/>
      <c r="I206" s="9" t="str">
        <f t="shared" si="184"/>
        <v/>
      </c>
      <c r="J206" s="9" t="s">
        <v>19</v>
      </c>
      <c r="K206" s="9" t="str">
        <f t="shared" si="185"/>
        <v/>
      </c>
      <c r="L206" s="159"/>
      <c r="M206" s="8">
        <f t="shared" si="165"/>
        <v>179</v>
      </c>
      <c r="N206" s="7">
        <f t="shared" si="204"/>
        <v>0</v>
      </c>
      <c r="O206" s="7">
        <f t="shared" si="205"/>
        <v>0</v>
      </c>
      <c r="P206" s="7">
        <f t="shared" si="206"/>
        <v>0</v>
      </c>
      <c r="Q206" s="7">
        <f t="shared" si="207"/>
        <v>0</v>
      </c>
      <c r="R206" s="7">
        <f t="shared" si="208"/>
        <v>0</v>
      </c>
      <c r="S206" s="7">
        <f t="shared" si="209"/>
        <v>0</v>
      </c>
      <c r="T206" s="7">
        <f t="shared" si="210"/>
        <v>0</v>
      </c>
      <c r="U206" s="7">
        <f t="shared" si="211"/>
        <v>0</v>
      </c>
      <c r="V206" s="7">
        <f t="shared" si="212"/>
        <v>0</v>
      </c>
      <c r="W206" s="7">
        <f t="shared" si="213"/>
        <v>0</v>
      </c>
      <c r="X206" s="7">
        <f t="shared" si="214"/>
        <v>0</v>
      </c>
      <c r="Y206" s="7">
        <f t="shared" si="215"/>
        <v>0</v>
      </c>
      <c r="Z206" s="7">
        <f t="shared" si="216"/>
        <v>0</v>
      </c>
      <c r="AA206" s="7">
        <f t="shared" si="217"/>
        <v>0</v>
      </c>
      <c r="AB206" s="159"/>
      <c r="AC206" s="7">
        <f t="shared" si="182"/>
        <v>1</v>
      </c>
      <c r="AD206" s="7">
        <f t="shared" si="183"/>
        <v>1</v>
      </c>
      <c r="AE206" s="93"/>
      <c r="AF206" s="159"/>
      <c r="AG206" s="8">
        <f t="shared" si="180"/>
        <v>179</v>
      </c>
      <c r="AH206" s="93"/>
      <c r="AI206" s="7" t="s">
        <v>19</v>
      </c>
      <c r="AJ206" s="93"/>
      <c r="AK206" s="9" t="str">
        <f t="shared" si="186"/>
        <v/>
      </c>
      <c r="AL206" s="9" t="s">
        <v>19</v>
      </c>
      <c r="AM206" s="9" t="str">
        <f t="shared" si="187"/>
        <v/>
      </c>
      <c r="AN206" s="159"/>
      <c r="AO206" s="8">
        <f t="shared" si="181"/>
        <v>179</v>
      </c>
      <c r="AP206" s="7">
        <f t="shared" si="188"/>
        <v>0</v>
      </c>
      <c r="AQ206" s="7">
        <f t="shared" si="189"/>
        <v>0</v>
      </c>
      <c r="AR206" s="7">
        <f t="shared" si="190"/>
        <v>0</v>
      </c>
      <c r="AS206" s="7">
        <f t="shared" si="191"/>
        <v>0</v>
      </c>
      <c r="AT206" s="7">
        <f t="shared" si="192"/>
        <v>0</v>
      </c>
      <c r="AU206" s="7">
        <f t="shared" si="193"/>
        <v>0</v>
      </c>
      <c r="AV206" s="7">
        <f t="shared" si="194"/>
        <v>0</v>
      </c>
      <c r="AW206" s="7">
        <f t="shared" si="195"/>
        <v>0</v>
      </c>
      <c r="AX206" s="7">
        <f t="shared" si="196"/>
        <v>0</v>
      </c>
      <c r="AY206" s="7">
        <f t="shared" si="197"/>
        <v>0</v>
      </c>
      <c r="AZ206" s="7">
        <f t="shared" si="198"/>
        <v>0</v>
      </c>
      <c r="BA206" s="7">
        <f t="shared" si="199"/>
        <v>0</v>
      </c>
      <c r="BB206" s="7">
        <f t="shared" si="200"/>
        <v>0</v>
      </c>
      <c r="BC206" s="7">
        <f t="shared" si="201"/>
        <v>0</v>
      </c>
      <c r="BD206" s="159"/>
      <c r="BE206" s="7">
        <f t="shared" si="202"/>
        <v>1</v>
      </c>
      <c r="BF206" s="7">
        <f t="shared" si="203"/>
        <v>1</v>
      </c>
      <c r="BG206" s="93"/>
      <c r="BH206" s="6"/>
      <c r="BI206" s="1"/>
      <c r="BJ206" s="2"/>
      <c r="BK206" s="2"/>
      <c r="BL206" s="2"/>
      <c r="BM206" s="1"/>
      <c r="BN206" s="2"/>
      <c r="BO206" s="2"/>
      <c r="BP206" s="2"/>
      <c r="BQ206" s="1"/>
      <c r="BR206" s="1"/>
      <c r="BS206" s="1"/>
    </row>
    <row r="207" spans="1:71" s="5" customFormat="1" ht="16.5" customHeight="1" x14ac:dyDescent="0.35">
      <c r="A207" s="101"/>
      <c r="B207" s="101"/>
      <c r="C207" s="102"/>
      <c r="D207" s="100"/>
      <c r="E207" s="8">
        <v>180</v>
      </c>
      <c r="F207" s="93"/>
      <c r="G207" s="7" t="s">
        <v>19</v>
      </c>
      <c r="H207" s="93"/>
      <c r="I207" s="9" t="str">
        <f t="shared" si="184"/>
        <v/>
      </c>
      <c r="J207" s="9" t="s">
        <v>19</v>
      </c>
      <c r="K207" s="9" t="str">
        <f t="shared" si="185"/>
        <v/>
      </c>
      <c r="L207" s="159"/>
      <c r="M207" s="8">
        <f t="shared" si="165"/>
        <v>180</v>
      </c>
      <c r="N207" s="7">
        <f t="shared" si="204"/>
        <v>0</v>
      </c>
      <c r="O207" s="7">
        <f t="shared" si="205"/>
        <v>0</v>
      </c>
      <c r="P207" s="7">
        <f t="shared" si="206"/>
        <v>0</v>
      </c>
      <c r="Q207" s="7">
        <f t="shared" si="207"/>
        <v>0</v>
      </c>
      <c r="R207" s="7">
        <f t="shared" si="208"/>
        <v>0</v>
      </c>
      <c r="S207" s="7">
        <f t="shared" si="209"/>
        <v>0</v>
      </c>
      <c r="T207" s="7">
        <f t="shared" si="210"/>
        <v>0</v>
      </c>
      <c r="U207" s="7">
        <f t="shared" si="211"/>
        <v>0</v>
      </c>
      <c r="V207" s="7">
        <f t="shared" si="212"/>
        <v>0</v>
      </c>
      <c r="W207" s="7">
        <f t="shared" si="213"/>
        <v>0</v>
      </c>
      <c r="X207" s="7">
        <f t="shared" si="214"/>
        <v>0</v>
      </c>
      <c r="Y207" s="7">
        <f t="shared" si="215"/>
        <v>0</v>
      </c>
      <c r="Z207" s="7">
        <f t="shared" si="216"/>
        <v>0</v>
      </c>
      <c r="AA207" s="7">
        <f t="shared" si="217"/>
        <v>0</v>
      </c>
      <c r="AB207" s="159"/>
      <c r="AC207" s="7">
        <f t="shared" si="182"/>
        <v>1</v>
      </c>
      <c r="AD207" s="7">
        <f t="shared" si="183"/>
        <v>1</v>
      </c>
      <c r="AE207" s="93"/>
      <c r="AF207" s="159"/>
      <c r="AG207" s="8">
        <f t="shared" si="180"/>
        <v>180</v>
      </c>
      <c r="AH207" s="93"/>
      <c r="AI207" s="7" t="s">
        <v>19</v>
      </c>
      <c r="AJ207" s="93"/>
      <c r="AK207" s="9" t="str">
        <f t="shared" si="186"/>
        <v/>
      </c>
      <c r="AL207" s="9" t="s">
        <v>19</v>
      </c>
      <c r="AM207" s="9" t="str">
        <f t="shared" si="187"/>
        <v/>
      </c>
      <c r="AN207" s="159"/>
      <c r="AO207" s="8">
        <f t="shared" si="181"/>
        <v>180</v>
      </c>
      <c r="AP207" s="7">
        <f t="shared" si="188"/>
        <v>0</v>
      </c>
      <c r="AQ207" s="7">
        <f t="shared" si="189"/>
        <v>0</v>
      </c>
      <c r="AR207" s="7">
        <f t="shared" si="190"/>
        <v>0</v>
      </c>
      <c r="AS207" s="7">
        <f t="shared" si="191"/>
        <v>0</v>
      </c>
      <c r="AT207" s="7">
        <f t="shared" si="192"/>
        <v>0</v>
      </c>
      <c r="AU207" s="7">
        <f t="shared" si="193"/>
        <v>0</v>
      </c>
      <c r="AV207" s="7">
        <f t="shared" si="194"/>
        <v>0</v>
      </c>
      <c r="AW207" s="7">
        <f t="shared" si="195"/>
        <v>0</v>
      </c>
      <c r="AX207" s="7">
        <f t="shared" si="196"/>
        <v>0</v>
      </c>
      <c r="AY207" s="7">
        <f t="shared" si="197"/>
        <v>0</v>
      </c>
      <c r="AZ207" s="7">
        <f t="shared" si="198"/>
        <v>0</v>
      </c>
      <c r="BA207" s="7">
        <f t="shared" si="199"/>
        <v>0</v>
      </c>
      <c r="BB207" s="7">
        <f t="shared" si="200"/>
        <v>0</v>
      </c>
      <c r="BC207" s="7">
        <f t="shared" si="201"/>
        <v>0</v>
      </c>
      <c r="BD207" s="159"/>
      <c r="BE207" s="7">
        <f t="shared" si="202"/>
        <v>1</v>
      </c>
      <c r="BF207" s="7">
        <f t="shared" si="203"/>
        <v>1</v>
      </c>
      <c r="BG207" s="93"/>
      <c r="BH207" s="6"/>
      <c r="BI207" s="1"/>
      <c r="BJ207" s="2"/>
      <c r="BK207" s="2"/>
      <c r="BL207" s="2"/>
      <c r="BM207" s="1"/>
      <c r="BN207" s="2"/>
      <c r="BO207" s="2"/>
      <c r="BP207" s="2"/>
      <c r="BQ207" s="1"/>
      <c r="BR207" s="1"/>
      <c r="BS207" s="1"/>
    </row>
    <row r="208" spans="1:71" s="5" customFormat="1" ht="16.5" customHeight="1" x14ac:dyDescent="0.35">
      <c r="A208" s="101"/>
      <c r="B208" s="101"/>
      <c r="C208" s="102"/>
      <c r="D208" s="100"/>
      <c r="E208" s="8">
        <v>181</v>
      </c>
      <c r="F208" s="93"/>
      <c r="G208" s="7" t="s">
        <v>19</v>
      </c>
      <c r="H208" s="93"/>
      <c r="I208" s="9"/>
      <c r="J208" s="9" t="s">
        <v>19</v>
      </c>
      <c r="K208" s="9"/>
      <c r="L208" s="159"/>
      <c r="M208" s="8">
        <f t="shared" si="165"/>
        <v>181</v>
      </c>
      <c r="N208" s="7">
        <f t="shared" si="204"/>
        <v>0</v>
      </c>
      <c r="O208" s="7">
        <f t="shared" si="205"/>
        <v>0</v>
      </c>
      <c r="P208" s="7">
        <f t="shared" si="206"/>
        <v>0</v>
      </c>
      <c r="Q208" s="7">
        <f t="shared" si="207"/>
        <v>0</v>
      </c>
      <c r="R208" s="7">
        <f t="shared" si="208"/>
        <v>0</v>
      </c>
      <c r="S208" s="7">
        <f t="shared" si="209"/>
        <v>0</v>
      </c>
      <c r="T208" s="7">
        <f t="shared" si="210"/>
        <v>0</v>
      </c>
      <c r="U208" s="7">
        <f t="shared" si="211"/>
        <v>0</v>
      </c>
      <c r="V208" s="7">
        <f t="shared" si="212"/>
        <v>0</v>
      </c>
      <c r="W208" s="7">
        <f t="shared" si="213"/>
        <v>0</v>
      </c>
      <c r="X208" s="7">
        <f t="shared" si="214"/>
        <v>0</v>
      </c>
      <c r="Y208" s="7">
        <f t="shared" si="215"/>
        <v>0</v>
      </c>
      <c r="Z208" s="7">
        <f t="shared" si="216"/>
        <v>0</v>
      </c>
      <c r="AA208" s="7">
        <f t="shared" si="217"/>
        <v>0</v>
      </c>
      <c r="AB208" s="159"/>
      <c r="AC208" s="7">
        <f t="shared" si="182"/>
        <v>1</v>
      </c>
      <c r="AD208" s="7">
        <f t="shared" si="183"/>
        <v>1</v>
      </c>
      <c r="AE208" s="93"/>
      <c r="AF208" s="159"/>
      <c r="AG208" s="8">
        <f t="shared" si="180"/>
        <v>181</v>
      </c>
      <c r="AH208" s="93"/>
      <c r="AI208" s="7" t="s">
        <v>19</v>
      </c>
      <c r="AJ208" s="93"/>
      <c r="AK208" s="9"/>
      <c r="AL208" s="9" t="s">
        <v>19</v>
      </c>
      <c r="AM208" s="9"/>
      <c r="AN208" s="159"/>
      <c r="AO208" s="8">
        <f t="shared" si="181"/>
        <v>181</v>
      </c>
      <c r="AP208" s="7">
        <f t="shared" si="188"/>
        <v>0</v>
      </c>
      <c r="AQ208" s="7">
        <f t="shared" si="189"/>
        <v>0</v>
      </c>
      <c r="AR208" s="7">
        <f t="shared" si="190"/>
        <v>0</v>
      </c>
      <c r="AS208" s="7">
        <f t="shared" si="191"/>
        <v>0</v>
      </c>
      <c r="AT208" s="7">
        <f t="shared" si="192"/>
        <v>0</v>
      </c>
      <c r="AU208" s="7">
        <f t="shared" si="193"/>
        <v>0</v>
      </c>
      <c r="AV208" s="7">
        <f t="shared" si="194"/>
        <v>0</v>
      </c>
      <c r="AW208" s="7">
        <f t="shared" si="195"/>
        <v>0</v>
      </c>
      <c r="AX208" s="7">
        <f t="shared" si="196"/>
        <v>0</v>
      </c>
      <c r="AY208" s="7">
        <f t="shared" si="197"/>
        <v>0</v>
      </c>
      <c r="AZ208" s="7">
        <f t="shared" si="198"/>
        <v>0</v>
      </c>
      <c r="BA208" s="7">
        <f t="shared" si="199"/>
        <v>0</v>
      </c>
      <c r="BB208" s="7">
        <f t="shared" si="200"/>
        <v>0</v>
      </c>
      <c r="BC208" s="7">
        <f t="shared" si="201"/>
        <v>0</v>
      </c>
      <c r="BD208" s="159"/>
      <c r="BE208" s="7">
        <f t="shared" si="202"/>
        <v>1</v>
      </c>
      <c r="BF208" s="7">
        <f t="shared" si="203"/>
        <v>1</v>
      </c>
      <c r="BG208" s="93"/>
      <c r="BH208" s="6"/>
      <c r="BI208" s="1"/>
      <c r="BJ208" s="2"/>
      <c r="BK208" s="2"/>
      <c r="BL208" s="2"/>
      <c r="BM208" s="1"/>
      <c r="BN208" s="2"/>
      <c r="BO208" s="2"/>
      <c r="BP208" s="2"/>
      <c r="BQ208" s="1"/>
      <c r="BR208" s="1"/>
      <c r="BS208" s="1"/>
    </row>
    <row r="209" spans="1:71" s="5" customFormat="1" ht="16.5" customHeight="1" x14ac:dyDescent="0.35">
      <c r="A209" s="101"/>
      <c r="B209" s="101"/>
      <c r="C209" s="102"/>
      <c r="D209" s="100"/>
      <c r="E209" s="8">
        <v>182</v>
      </c>
      <c r="F209" s="93"/>
      <c r="G209" s="7" t="s">
        <v>19</v>
      </c>
      <c r="H209" s="93"/>
      <c r="I209" s="9" t="str">
        <f>IF(F209="","",VLOOKUP(F209,tableau,2))</f>
        <v/>
      </c>
      <c r="J209" s="9" t="s">
        <v>19</v>
      </c>
      <c r="K209" s="9" t="str">
        <f>IF(H209="","",VLOOKUP(H209,tableau,2))</f>
        <v/>
      </c>
      <c r="L209" s="159"/>
      <c r="M209" s="8">
        <f t="shared" si="165"/>
        <v>182</v>
      </c>
      <c r="N209" s="7">
        <f t="shared" si="204"/>
        <v>0</v>
      </c>
      <c r="O209" s="7">
        <f t="shared" si="205"/>
        <v>0</v>
      </c>
      <c r="P209" s="7">
        <f t="shared" si="206"/>
        <v>0</v>
      </c>
      <c r="Q209" s="7">
        <f t="shared" si="207"/>
        <v>0</v>
      </c>
      <c r="R209" s="7">
        <f t="shared" si="208"/>
        <v>0</v>
      </c>
      <c r="S209" s="7">
        <f t="shared" si="209"/>
        <v>0</v>
      </c>
      <c r="T209" s="7">
        <f t="shared" si="210"/>
        <v>0</v>
      </c>
      <c r="U209" s="7">
        <f t="shared" si="211"/>
        <v>0</v>
      </c>
      <c r="V209" s="7">
        <f t="shared" si="212"/>
        <v>0</v>
      </c>
      <c r="W209" s="7">
        <f t="shared" si="213"/>
        <v>0</v>
      </c>
      <c r="X209" s="7">
        <f t="shared" si="214"/>
        <v>0</v>
      </c>
      <c r="Y209" s="7">
        <f t="shared" si="215"/>
        <v>0</v>
      </c>
      <c r="Z209" s="7">
        <f t="shared" si="216"/>
        <v>0</v>
      </c>
      <c r="AA209" s="7">
        <f t="shared" si="217"/>
        <v>0</v>
      </c>
      <c r="AB209" s="159"/>
      <c r="AC209" s="7">
        <f t="shared" si="182"/>
        <v>1</v>
      </c>
      <c r="AD209" s="7">
        <f t="shared" si="183"/>
        <v>1</v>
      </c>
      <c r="AE209" s="93"/>
      <c r="AF209" s="159"/>
      <c r="AG209" s="8">
        <f t="shared" si="180"/>
        <v>182</v>
      </c>
      <c r="AH209" s="93"/>
      <c r="AI209" s="7" t="s">
        <v>19</v>
      </c>
      <c r="AJ209" s="93"/>
      <c r="AK209" s="9" t="str">
        <f>IF(AH209="","",VLOOKUP(AH209,tableau,2))</f>
        <v/>
      </c>
      <c r="AL209" s="9" t="s">
        <v>19</v>
      </c>
      <c r="AM209" s="9" t="str">
        <f>IF(AJ209="","",VLOOKUP(AJ209,tableau,2))</f>
        <v/>
      </c>
      <c r="AN209" s="159"/>
      <c r="AO209" s="8">
        <f t="shared" si="181"/>
        <v>182</v>
      </c>
      <c r="AP209" s="7">
        <f t="shared" si="188"/>
        <v>0</v>
      </c>
      <c r="AQ209" s="7">
        <f t="shared" si="189"/>
        <v>0</v>
      </c>
      <c r="AR209" s="7">
        <f t="shared" si="190"/>
        <v>0</v>
      </c>
      <c r="AS209" s="7">
        <f t="shared" si="191"/>
        <v>0</v>
      </c>
      <c r="AT209" s="7">
        <f t="shared" si="192"/>
        <v>0</v>
      </c>
      <c r="AU209" s="7">
        <f t="shared" si="193"/>
        <v>0</v>
      </c>
      <c r="AV209" s="7">
        <f t="shared" si="194"/>
        <v>0</v>
      </c>
      <c r="AW209" s="7">
        <f t="shared" si="195"/>
        <v>0</v>
      </c>
      <c r="AX209" s="7">
        <f t="shared" si="196"/>
        <v>0</v>
      </c>
      <c r="AY209" s="7">
        <f t="shared" si="197"/>
        <v>0</v>
      </c>
      <c r="AZ209" s="7">
        <f t="shared" si="198"/>
        <v>0</v>
      </c>
      <c r="BA209" s="7">
        <f t="shared" si="199"/>
        <v>0</v>
      </c>
      <c r="BB209" s="7">
        <f t="shared" si="200"/>
        <v>0</v>
      </c>
      <c r="BC209" s="7">
        <f t="shared" si="201"/>
        <v>0</v>
      </c>
      <c r="BD209" s="159"/>
      <c r="BE209" s="7">
        <f t="shared" si="202"/>
        <v>1</v>
      </c>
      <c r="BF209" s="7">
        <f t="shared" si="203"/>
        <v>1</v>
      </c>
      <c r="BG209" s="93"/>
      <c r="BH209" s="6"/>
      <c r="BI209" s="1"/>
      <c r="BJ209" s="2"/>
      <c r="BK209" s="2"/>
      <c r="BL209" s="2"/>
      <c r="BM209" s="1"/>
      <c r="BN209" s="2"/>
      <c r="BO209" s="2"/>
      <c r="BP209" s="2"/>
      <c r="BQ209" s="1"/>
      <c r="BR209" s="1"/>
      <c r="BS209" s="1"/>
    </row>
    <row r="210" spans="1:71" s="5" customFormat="1" x14ac:dyDescent="0.35">
      <c r="A210" s="1"/>
      <c r="B210" s="1"/>
      <c r="C210" s="1"/>
      <c r="D210" s="1"/>
      <c r="E210" s="2"/>
      <c r="F210" s="2"/>
      <c r="G210" s="2"/>
      <c r="H210" s="2"/>
      <c r="I210" s="2"/>
      <c r="J210" s="1"/>
      <c r="K210" s="2"/>
      <c r="L210" s="159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159"/>
      <c r="AC210" s="2"/>
      <c r="AD210" s="2"/>
      <c r="AE210" s="2"/>
      <c r="AF210" s="159"/>
      <c r="AG210" s="2"/>
      <c r="AH210" s="2"/>
      <c r="AI210" s="2"/>
      <c r="AJ210" s="2"/>
      <c r="AK210" s="2"/>
      <c r="AL210" s="158"/>
      <c r="AM210" s="2"/>
      <c r="AN210" s="159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159"/>
      <c r="BE210" s="2"/>
      <c r="BF210" s="2"/>
      <c r="BG210" s="2"/>
      <c r="BH210" s="6"/>
      <c r="BI210" s="1"/>
      <c r="BJ210" s="2"/>
      <c r="BK210" s="2"/>
      <c r="BL210" s="2"/>
      <c r="BM210" s="1"/>
      <c r="BN210" s="2"/>
      <c r="BO210" s="2"/>
      <c r="BP210" s="2"/>
      <c r="BQ210" s="1"/>
      <c r="BR210" s="1"/>
      <c r="BS210" s="1"/>
    </row>
    <row r="211" spans="1:71" ht="31" x14ac:dyDescent="0.35">
      <c r="A211" s="116" t="s">
        <v>55</v>
      </c>
      <c r="B211" s="4" t="s">
        <v>18</v>
      </c>
      <c r="C211" s="4" t="s">
        <v>17</v>
      </c>
      <c r="D211" s="3" t="s">
        <v>16</v>
      </c>
      <c r="E211" s="4" t="s">
        <v>5</v>
      </c>
      <c r="F211" s="132" t="s">
        <v>15</v>
      </c>
      <c r="G211" s="132"/>
      <c r="H211" s="132"/>
      <c r="I211" s="133" t="s">
        <v>14</v>
      </c>
      <c r="J211" s="133"/>
      <c r="K211" s="133"/>
      <c r="L211" s="159"/>
      <c r="M211" s="4" t="s">
        <v>5</v>
      </c>
      <c r="N211" s="3">
        <v>1</v>
      </c>
      <c r="O211" s="3">
        <v>2</v>
      </c>
      <c r="P211" s="3">
        <v>3</v>
      </c>
      <c r="Q211" s="3">
        <v>4</v>
      </c>
      <c r="R211" s="3">
        <v>5</v>
      </c>
      <c r="S211" s="3">
        <v>6</v>
      </c>
      <c r="T211" s="3">
        <v>7</v>
      </c>
      <c r="U211" s="3">
        <v>8</v>
      </c>
      <c r="V211" s="3">
        <v>9</v>
      </c>
      <c r="W211" s="3">
        <v>10</v>
      </c>
      <c r="X211" s="3">
        <v>11</v>
      </c>
      <c r="Y211" s="3">
        <v>12</v>
      </c>
      <c r="Z211" s="3">
        <v>13</v>
      </c>
      <c r="AA211" s="3">
        <v>14</v>
      </c>
      <c r="AB211" s="159"/>
      <c r="AC211" s="141" t="s">
        <v>9</v>
      </c>
      <c r="AD211" s="141"/>
      <c r="AE211" s="126" t="s">
        <v>8</v>
      </c>
      <c r="AF211" s="159"/>
      <c r="AG211" s="164" t="s">
        <v>5</v>
      </c>
      <c r="AH211" s="132" t="s">
        <v>13</v>
      </c>
      <c r="AI211" s="132"/>
      <c r="AJ211" s="132"/>
      <c r="AK211" s="133" t="s">
        <v>12</v>
      </c>
      <c r="AL211" s="161"/>
      <c r="AM211" s="133" t="s">
        <v>11</v>
      </c>
      <c r="AN211" s="159"/>
      <c r="AO211" s="4" t="s">
        <v>5</v>
      </c>
      <c r="AP211" s="3">
        <v>1</v>
      </c>
      <c r="AQ211" s="3">
        <v>2</v>
      </c>
      <c r="AR211" s="3">
        <v>3</v>
      </c>
      <c r="AS211" s="3">
        <v>4</v>
      </c>
      <c r="AT211" s="3">
        <v>5</v>
      </c>
      <c r="AU211" s="3">
        <v>6</v>
      </c>
      <c r="AV211" s="3">
        <v>7</v>
      </c>
      <c r="AW211" s="3">
        <v>8</v>
      </c>
      <c r="AX211" s="3">
        <v>9</v>
      </c>
      <c r="AY211" s="3">
        <v>10</v>
      </c>
      <c r="AZ211" s="3">
        <v>11</v>
      </c>
      <c r="BA211" s="3">
        <v>12</v>
      </c>
      <c r="BB211" s="3">
        <v>13</v>
      </c>
      <c r="BC211" s="3">
        <v>14</v>
      </c>
      <c r="BD211" s="159"/>
      <c r="BE211" s="3" t="s">
        <v>4</v>
      </c>
      <c r="BF211" s="3" t="s">
        <v>3</v>
      </c>
      <c r="BG211" s="126" t="s">
        <v>8</v>
      </c>
    </row>
    <row r="212" spans="1:71" ht="21" customHeight="1" x14ac:dyDescent="0.5">
      <c r="A212" s="150" t="s">
        <v>7</v>
      </c>
      <c r="B212" s="150"/>
      <c r="C212" s="150"/>
      <c r="D212" s="150"/>
      <c r="E212" s="150"/>
      <c r="F212" s="150"/>
      <c r="G212" s="150"/>
      <c r="H212" s="150"/>
      <c r="I212" s="150"/>
      <c r="J212" s="150"/>
      <c r="K212" s="151"/>
      <c r="L212" s="159"/>
      <c r="M212" s="154" t="s">
        <v>6</v>
      </c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6"/>
      <c r="AB212" s="160"/>
      <c r="AC212" s="141"/>
      <c r="AD212" s="141"/>
      <c r="AE212" s="126"/>
      <c r="AF212" s="159"/>
      <c r="AG212" s="165"/>
      <c r="AH212" s="132"/>
      <c r="AI212" s="132"/>
      <c r="AJ212" s="132"/>
      <c r="AK212" s="133"/>
      <c r="AL212" s="160"/>
      <c r="AM212" s="133"/>
      <c r="AN212" s="159"/>
      <c r="AO212" s="127" t="s">
        <v>10</v>
      </c>
      <c r="AP212" s="127"/>
      <c r="AQ212" s="127"/>
      <c r="AR212" s="127"/>
      <c r="AS212" s="127"/>
      <c r="AT212" s="127"/>
      <c r="AU212" s="127"/>
      <c r="AV212" s="127"/>
      <c r="AW212" s="127"/>
      <c r="AX212" s="127"/>
      <c r="AY212" s="127"/>
      <c r="AZ212" s="127"/>
      <c r="BA212" s="127"/>
      <c r="BB212" s="127"/>
      <c r="BC212" s="127"/>
      <c r="BD212" s="160"/>
      <c r="BE212" s="127" t="s">
        <v>9</v>
      </c>
      <c r="BF212" s="127"/>
      <c r="BG212" s="126"/>
    </row>
    <row r="213" spans="1:71" ht="15" customHeight="1" x14ac:dyDescent="0.35">
      <c r="A213" s="150"/>
      <c r="B213" s="150"/>
      <c r="C213" s="150"/>
      <c r="D213" s="150"/>
      <c r="E213" s="150"/>
      <c r="F213" s="150"/>
      <c r="G213" s="150"/>
      <c r="H213" s="150"/>
      <c r="I213" s="150"/>
      <c r="J213" s="150"/>
      <c r="K213" s="151"/>
      <c r="L213" s="159"/>
      <c r="M213" s="128" t="s">
        <v>2</v>
      </c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  <c r="AC213" s="128"/>
      <c r="AD213" s="128"/>
      <c r="AE213" s="128"/>
      <c r="AF213" s="159"/>
      <c r="AG213" s="166" t="s">
        <v>1</v>
      </c>
      <c r="AH213" s="167"/>
      <c r="AI213" s="167"/>
      <c r="AJ213" s="167"/>
      <c r="AK213" s="167"/>
      <c r="AL213" s="167"/>
      <c r="AM213" s="168"/>
      <c r="AN213" s="159"/>
      <c r="AO213" s="128" t="s">
        <v>0</v>
      </c>
      <c r="AP213" s="128"/>
      <c r="AQ213" s="128"/>
      <c r="AR213" s="128"/>
      <c r="AS213" s="128"/>
      <c r="AT213" s="128"/>
      <c r="AU213" s="128"/>
      <c r="AV213" s="128"/>
      <c r="AW213" s="128"/>
      <c r="AX213" s="128"/>
      <c r="AY213" s="128"/>
      <c r="AZ213" s="128"/>
      <c r="BA213" s="128"/>
      <c r="BB213" s="128"/>
      <c r="BC213" s="128"/>
      <c r="BD213" s="128"/>
      <c r="BE213" s="128"/>
      <c r="BF213" s="128"/>
      <c r="BG213" s="128"/>
    </row>
    <row r="214" spans="1:71" ht="15" customHeight="1" x14ac:dyDescent="0.35">
      <c r="A214" s="150"/>
      <c r="B214" s="150"/>
      <c r="C214" s="150"/>
      <c r="D214" s="150"/>
      <c r="E214" s="150"/>
      <c r="F214" s="150"/>
      <c r="G214" s="150"/>
      <c r="H214" s="150"/>
      <c r="I214" s="150"/>
      <c r="J214" s="150"/>
      <c r="K214" s="151"/>
      <c r="L214" s="160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  <c r="Z214" s="128"/>
      <c r="AA214" s="128"/>
      <c r="AB214" s="128"/>
      <c r="AC214" s="128"/>
      <c r="AD214" s="128"/>
      <c r="AE214" s="128"/>
      <c r="AF214" s="160"/>
      <c r="AG214" s="169"/>
      <c r="AH214" s="152"/>
      <c r="AI214" s="152"/>
      <c r="AJ214" s="152"/>
      <c r="AK214" s="152"/>
      <c r="AL214" s="152"/>
      <c r="AM214" s="153"/>
      <c r="AN214" s="160"/>
      <c r="AO214" s="128"/>
      <c r="AP214" s="128"/>
      <c r="AQ214" s="128"/>
      <c r="AR214" s="128"/>
      <c r="AS214" s="128"/>
      <c r="AT214" s="128"/>
      <c r="AU214" s="128"/>
      <c r="AV214" s="128"/>
      <c r="AW214" s="128"/>
      <c r="AX214" s="128"/>
      <c r="AY214" s="128"/>
      <c r="AZ214" s="128"/>
      <c r="BA214" s="128"/>
      <c r="BB214" s="128"/>
      <c r="BC214" s="128"/>
      <c r="BD214" s="128"/>
      <c r="BE214" s="128"/>
      <c r="BF214" s="128"/>
      <c r="BG214" s="128"/>
    </row>
    <row r="215" spans="1:71" ht="15" customHeight="1" x14ac:dyDescent="0.35"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</row>
    <row r="216" spans="1:71" ht="31.5" customHeight="1" x14ac:dyDescent="0.35"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BC216" s="1"/>
      <c r="BD216" s="1"/>
      <c r="BG216" s="1"/>
    </row>
    <row r="217" spans="1:71" x14ac:dyDescent="0.35">
      <c r="E217" s="1"/>
      <c r="F217" s="1"/>
      <c r="G217" s="1"/>
      <c r="H217" s="1"/>
      <c r="I217" s="1"/>
      <c r="K217" s="1"/>
    </row>
    <row r="218" spans="1:71" x14ac:dyDescent="0.35">
      <c r="E218" s="1"/>
      <c r="F218" s="1"/>
      <c r="G218" s="1"/>
      <c r="H218" s="1"/>
      <c r="I218" s="1"/>
      <c r="K218" s="1"/>
    </row>
  </sheetData>
  <mergeCells count="83">
    <mergeCell ref="BJ24:BL27"/>
    <mergeCell ref="BN24:BP27"/>
    <mergeCell ref="BJ20:BP23"/>
    <mergeCell ref="BM24:BM118"/>
    <mergeCell ref="AG26:AG27"/>
    <mergeCell ref="AG24:AM25"/>
    <mergeCell ref="BD26:BD212"/>
    <mergeCell ref="AH26:AJ27"/>
    <mergeCell ref="AK26:AK27"/>
    <mergeCell ref="BG211:BG212"/>
    <mergeCell ref="F211:H211"/>
    <mergeCell ref="A4:A6"/>
    <mergeCell ref="B4:B6"/>
    <mergeCell ref="C5:C6"/>
    <mergeCell ref="D5:D6"/>
    <mergeCell ref="E5:E6"/>
    <mergeCell ref="F5:H6"/>
    <mergeCell ref="I5:I6"/>
    <mergeCell ref="J5:J6"/>
    <mergeCell ref="K5:K6"/>
    <mergeCell ref="M5:M6"/>
    <mergeCell ref="AM17:BA18"/>
    <mergeCell ref="AJ17:AK18"/>
    <mergeCell ref="AJ10:BA10"/>
    <mergeCell ref="AJ13:BA13"/>
    <mergeCell ref="AJ12:BA12"/>
    <mergeCell ref="M26:AA26"/>
    <mergeCell ref="L24:L214"/>
    <mergeCell ref="AB26:AB212"/>
    <mergeCell ref="AF24:AF214"/>
    <mergeCell ref="AN24:AN214"/>
    <mergeCell ref="AL210:AL212"/>
    <mergeCell ref="AL26:AL27"/>
    <mergeCell ref="AO213:BG214"/>
    <mergeCell ref="AK211:AK212"/>
    <mergeCell ref="AM211:AM212"/>
    <mergeCell ref="AO212:BC212"/>
    <mergeCell ref="BE212:BF212"/>
    <mergeCell ref="AH211:AJ212"/>
    <mergeCell ref="AG211:AG212"/>
    <mergeCell ref="AG213:AM214"/>
    <mergeCell ref="F21:H21"/>
    <mergeCell ref="A24:K26"/>
    <mergeCell ref="A212:K214"/>
    <mergeCell ref="I211:K211"/>
    <mergeCell ref="M213:AE214"/>
    <mergeCell ref="AC211:AD212"/>
    <mergeCell ref="AE211:AE212"/>
    <mergeCell ref="M212:AA212"/>
    <mergeCell ref="AE26:AE27"/>
    <mergeCell ref="M24:AE25"/>
    <mergeCell ref="AJ8:BA8"/>
    <mergeCell ref="A23:BG23"/>
    <mergeCell ref="F18:H18"/>
    <mergeCell ref="C4:H4"/>
    <mergeCell ref="AC26:AD27"/>
    <mergeCell ref="F7:H7"/>
    <mergeCell ref="AD5:AE5"/>
    <mergeCell ref="M4:AB4"/>
    <mergeCell ref="F10:H10"/>
    <mergeCell ref="F8:H8"/>
    <mergeCell ref="M21:AA21"/>
    <mergeCell ref="F14:H14"/>
    <mergeCell ref="F13:H13"/>
    <mergeCell ref="F12:H12"/>
    <mergeCell ref="F9:H9"/>
    <mergeCell ref="F17:H17"/>
    <mergeCell ref="A1:BG1"/>
    <mergeCell ref="A3:AE3"/>
    <mergeCell ref="F16:H16"/>
    <mergeCell ref="F15:H15"/>
    <mergeCell ref="BG26:BG27"/>
    <mergeCell ref="AO26:BC26"/>
    <mergeCell ref="AO24:BG25"/>
    <mergeCell ref="I4:K4"/>
    <mergeCell ref="F27:H27"/>
    <mergeCell ref="I27:K27"/>
    <mergeCell ref="AM26:AM27"/>
    <mergeCell ref="BE26:BF26"/>
    <mergeCell ref="F19:H19"/>
    <mergeCell ref="F20:H20"/>
    <mergeCell ref="AB5:AB20"/>
    <mergeCell ref="F11:H11"/>
  </mergeCells>
  <conditionalFormatting sqref="BH28:BH209">
    <cfRule type="cellIs" dxfId="30" priority="25" stopIfTrue="1" operator="equal">
      <formula>1</formula>
    </cfRule>
  </conditionalFormatting>
  <conditionalFormatting sqref="AP28:BC209 BE28:BF209 N28:AA209">
    <cfRule type="cellIs" dxfId="29" priority="23" stopIfTrue="1" operator="equal">
      <formula>1</formula>
    </cfRule>
    <cfRule type="cellIs" dxfId="28" priority="24" stopIfTrue="1" operator="equal">
      <formula>0</formula>
    </cfRule>
  </conditionalFormatting>
  <conditionalFormatting sqref="C7:D20">
    <cfRule type="cellIs" dxfId="27" priority="9" operator="lessThan">
      <formula>13</formula>
    </cfRule>
    <cfRule type="cellIs" dxfId="26" priority="10" operator="equal">
      <formula>13</formula>
    </cfRule>
    <cfRule type="cellIs" dxfId="25" priority="12" operator="greaterThan">
      <formula>13</formula>
    </cfRule>
  </conditionalFormatting>
  <conditionalFormatting sqref="E7:E20">
    <cfRule type="cellIs" dxfId="24" priority="6" operator="equal">
      <formula>26</formula>
    </cfRule>
    <cfRule type="cellIs" dxfId="23" priority="7" operator="lessThan">
      <formula>26</formula>
    </cfRule>
    <cfRule type="cellIs" dxfId="22" priority="8" operator="greaterThan">
      <formula>26</formula>
    </cfRule>
  </conditionalFormatting>
  <conditionalFormatting sqref="AC28:AD209">
    <cfRule type="cellIs" dxfId="21" priority="1" stopIfTrue="1" operator="equal">
      <formula>1</formula>
    </cfRule>
    <cfRule type="cellIs" dxfId="20" priority="2" stopIfTrue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15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249977111117893"/>
    <pageSetUpPr fitToPage="1"/>
  </sheetPr>
  <dimension ref="A1:BQ191"/>
  <sheetViews>
    <sheetView zoomScale="70" zoomScaleNormal="70" workbookViewId="0">
      <selection sqref="A1:BE1"/>
    </sheetView>
  </sheetViews>
  <sheetFormatPr baseColWidth="10" defaultColWidth="11.453125" defaultRowHeight="15.5" x14ac:dyDescent="0.35"/>
  <cols>
    <col min="1" max="1" width="9.1796875" style="1" customWidth="1"/>
    <col min="2" max="2" width="29" style="1" customWidth="1"/>
    <col min="3" max="3" width="10.453125" style="1" customWidth="1"/>
    <col min="4" max="4" width="11.453125" style="1" customWidth="1"/>
    <col min="5" max="5" width="11" style="2" bestFit="1" customWidth="1"/>
    <col min="6" max="6" width="8.7265625" style="2" customWidth="1"/>
    <col min="7" max="7" width="5.7265625" style="2" customWidth="1"/>
    <col min="8" max="8" width="8.7265625" style="2" customWidth="1"/>
    <col min="9" max="9" width="13.1796875" style="2" bestFit="1" customWidth="1"/>
    <col min="10" max="10" width="8.453125" style="1" customWidth="1"/>
    <col min="11" max="11" width="13.1796875" style="2" bestFit="1" customWidth="1"/>
    <col min="12" max="12" width="4" style="2" bestFit="1" customWidth="1"/>
    <col min="13" max="13" width="13.7265625" style="2" customWidth="1"/>
    <col min="14" max="14" width="3.54296875" style="2" customWidth="1"/>
    <col min="15" max="25" width="5.26953125" style="2" bestFit="1" customWidth="1"/>
    <col min="26" max="26" width="4.54296875" style="2" customWidth="1"/>
    <col min="27" max="27" width="4.54296875" style="2" bestFit="1" customWidth="1"/>
    <col min="28" max="28" width="4.7265625" style="2" bestFit="1" customWidth="1"/>
    <col min="29" max="29" width="3.81640625" style="2" customWidth="1"/>
    <col min="30" max="30" width="22.1796875" style="2" customWidth="1"/>
    <col min="31" max="31" width="2.26953125" style="2" customWidth="1"/>
    <col min="32" max="32" width="8.1796875" style="2" customWidth="1"/>
    <col min="33" max="33" width="6.7265625" style="2" customWidth="1"/>
    <col min="34" max="34" width="5.54296875" style="2" customWidth="1"/>
    <col min="35" max="35" width="6.7265625" style="2" customWidth="1"/>
    <col min="36" max="36" width="14.54296875" style="2" bestFit="1" customWidth="1"/>
    <col min="37" max="37" width="2.1796875" style="2" bestFit="1" customWidth="1"/>
    <col min="38" max="38" width="14.26953125" style="2" bestFit="1" customWidth="1"/>
    <col min="39" max="39" width="3.7265625" style="2" customWidth="1"/>
    <col min="40" max="40" width="12.1796875" style="2" bestFit="1" customWidth="1"/>
    <col min="41" max="41" width="2.54296875" style="2" customWidth="1"/>
    <col min="42" max="49" width="2.54296875" style="2" bestFit="1" customWidth="1"/>
    <col min="50" max="51" width="3.81640625" style="2" bestFit="1" customWidth="1"/>
    <col min="52" max="53" width="3.81640625" style="2" customWidth="1"/>
    <col min="54" max="54" width="2.81640625" style="2" customWidth="1"/>
    <col min="55" max="55" width="6.1796875" style="2" bestFit="1" customWidth="1"/>
    <col min="56" max="56" width="5.7265625" style="2" bestFit="1" customWidth="1"/>
    <col min="57" max="57" width="21.1796875" style="2" bestFit="1" customWidth="1"/>
    <col min="58" max="58" width="3.81640625" style="1" customWidth="1"/>
    <col min="59" max="59" width="11.453125" style="1"/>
    <col min="60" max="60" width="11.7265625" style="2" customWidth="1"/>
    <col min="61" max="61" width="3.7265625" style="2" customWidth="1"/>
    <col min="62" max="62" width="11.7265625" style="2" customWidth="1"/>
    <col min="63" max="63" width="3.453125" style="1" customWidth="1"/>
    <col min="64" max="64" width="11.7265625" style="2" customWidth="1"/>
    <col min="65" max="65" width="3.7265625" style="2" customWidth="1"/>
    <col min="66" max="66" width="11.7265625" style="2" customWidth="1"/>
    <col min="67" max="16384" width="11.453125" style="1"/>
  </cols>
  <sheetData>
    <row r="1" spans="1:66" ht="33.75" x14ac:dyDescent="0.5">
      <c r="A1" s="122" t="s">
        <v>102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</row>
    <row r="2" spans="1:66" ht="15" x14ac:dyDescent="0.2"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66" ht="27" thickBot="1" x14ac:dyDescent="0.45">
      <c r="A3" s="123" t="s">
        <v>53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66" s="5" customFormat="1" ht="40" customHeight="1" thickBot="1" x14ac:dyDescent="0.35">
      <c r="A4" s="164" t="s">
        <v>42</v>
      </c>
      <c r="B4" s="171" t="s">
        <v>41</v>
      </c>
      <c r="C4" s="138" t="s">
        <v>40</v>
      </c>
      <c r="D4" s="139"/>
      <c r="E4" s="139"/>
      <c r="F4" s="139"/>
      <c r="G4" s="139"/>
      <c r="H4" s="140"/>
      <c r="I4" s="129" t="s">
        <v>39</v>
      </c>
      <c r="J4" s="130"/>
      <c r="K4" s="131"/>
      <c r="L4" s="54"/>
      <c r="M4" s="143" t="s">
        <v>44</v>
      </c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5"/>
      <c r="AB4" s="53"/>
      <c r="AE4" s="44"/>
      <c r="AF4" s="44"/>
      <c r="AG4" s="44"/>
      <c r="AH4" s="44"/>
      <c r="AI4" s="44"/>
      <c r="AJ4" s="44"/>
      <c r="AK4" s="44"/>
      <c r="AL4" s="44"/>
      <c r="AM4" s="44"/>
      <c r="AN4" s="44"/>
      <c r="BH4" s="54"/>
      <c r="BI4" s="54"/>
      <c r="BJ4" s="54"/>
      <c r="BL4" s="54"/>
      <c r="BM4" s="54"/>
      <c r="BN4" s="54"/>
    </row>
    <row r="5" spans="1:66" s="15" customFormat="1" ht="60" customHeight="1" x14ac:dyDescent="0.35">
      <c r="A5" s="170"/>
      <c r="B5" s="172"/>
      <c r="C5" s="174" t="s">
        <v>99</v>
      </c>
      <c r="D5" s="176" t="s">
        <v>100</v>
      </c>
      <c r="E5" s="176" t="s">
        <v>101</v>
      </c>
      <c r="F5" s="178" t="s">
        <v>95</v>
      </c>
      <c r="G5" s="179"/>
      <c r="H5" s="180"/>
      <c r="I5" s="184" t="s">
        <v>45</v>
      </c>
      <c r="J5" s="186" t="s">
        <v>46</v>
      </c>
      <c r="K5" s="188" t="s">
        <v>26</v>
      </c>
      <c r="M5" s="189" t="s">
        <v>38</v>
      </c>
      <c r="N5" s="105">
        <f>B7</f>
        <v>0</v>
      </c>
      <c r="O5" s="78">
        <f>B8</f>
        <v>0</v>
      </c>
      <c r="P5" s="105">
        <f>B9</f>
        <v>0</v>
      </c>
      <c r="Q5" s="78">
        <f>B10</f>
        <v>0</v>
      </c>
      <c r="R5" s="105">
        <f>B11</f>
        <v>0</v>
      </c>
      <c r="S5" s="78">
        <f>B12</f>
        <v>0</v>
      </c>
      <c r="T5" s="105">
        <f>B13</f>
        <v>0</v>
      </c>
      <c r="U5" s="78">
        <f>B14</f>
        <v>0</v>
      </c>
      <c r="V5" s="105">
        <f>B15</f>
        <v>0</v>
      </c>
      <c r="W5" s="78">
        <f>B16</f>
        <v>0</v>
      </c>
      <c r="X5" s="105">
        <f>B17</f>
        <v>0</v>
      </c>
      <c r="Y5" s="79">
        <f>B18</f>
        <v>0</v>
      </c>
      <c r="Z5" s="106">
        <f>B19</f>
        <v>0</v>
      </c>
      <c r="AA5" s="134" t="s">
        <v>37</v>
      </c>
      <c r="AB5" s="17"/>
      <c r="AC5" s="142" t="s">
        <v>36</v>
      </c>
      <c r="AD5" s="142"/>
      <c r="AI5" s="55"/>
      <c r="AJ5" s="94" t="s">
        <v>48</v>
      </c>
      <c r="AK5" s="55"/>
      <c r="AL5" s="44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H5" s="16"/>
      <c r="BI5" s="16"/>
      <c r="BJ5" s="16"/>
      <c r="BL5" s="16"/>
      <c r="BM5" s="16"/>
      <c r="BN5" s="16"/>
    </row>
    <row r="6" spans="1:66" s="15" customFormat="1" ht="19" thickBot="1" x14ac:dyDescent="0.4">
      <c r="A6" s="165"/>
      <c r="B6" s="173"/>
      <c r="C6" s="175"/>
      <c r="D6" s="177"/>
      <c r="E6" s="177"/>
      <c r="F6" s="181"/>
      <c r="G6" s="182"/>
      <c r="H6" s="183"/>
      <c r="I6" s="185"/>
      <c r="J6" s="187"/>
      <c r="K6" s="173"/>
      <c r="M6" s="190"/>
      <c r="N6" s="80">
        <f>A7</f>
        <v>1</v>
      </c>
      <c r="O6" s="81">
        <f>A8</f>
        <v>2</v>
      </c>
      <c r="P6" s="80">
        <f>A9</f>
        <v>3</v>
      </c>
      <c r="Q6" s="81">
        <f>A10</f>
        <v>4</v>
      </c>
      <c r="R6" s="80">
        <f>A11</f>
        <v>5</v>
      </c>
      <c r="S6" s="81">
        <f>A12</f>
        <v>6</v>
      </c>
      <c r="T6" s="80">
        <f>A13</f>
        <v>7</v>
      </c>
      <c r="U6" s="81">
        <f>A14</f>
        <v>8</v>
      </c>
      <c r="V6" s="80">
        <f>A15</f>
        <v>9</v>
      </c>
      <c r="W6" s="81">
        <f>A16</f>
        <v>10</v>
      </c>
      <c r="X6" s="80">
        <f>A17</f>
        <v>11</v>
      </c>
      <c r="Y6" s="81">
        <f>A18</f>
        <v>12</v>
      </c>
      <c r="Z6" s="80">
        <f>A19</f>
        <v>13</v>
      </c>
      <c r="AA6" s="134"/>
      <c r="AB6" s="17"/>
      <c r="AC6" s="56"/>
      <c r="AD6" s="56"/>
      <c r="AI6" s="55"/>
      <c r="AJ6" s="55"/>
      <c r="AK6" s="55"/>
      <c r="AL6" s="44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H6" s="16"/>
      <c r="BI6" s="16"/>
      <c r="BJ6" s="16"/>
      <c r="BL6" s="16"/>
      <c r="BM6" s="16"/>
      <c r="BN6" s="16"/>
    </row>
    <row r="7" spans="1:66" s="15" customFormat="1" ht="15.75" customHeight="1" x14ac:dyDescent="0.35">
      <c r="A7" s="39">
        <v>1</v>
      </c>
      <c r="B7" s="95"/>
      <c r="C7" s="38">
        <f t="shared" ref="C7:C19" si="0">COUNTIF($F$27:$F$182,A7)</f>
        <v>0</v>
      </c>
      <c r="D7" s="37">
        <f t="shared" ref="D7:D19" si="1">COUNTIF($H$27:$H$182,A7)</f>
        <v>0</v>
      </c>
      <c r="E7" s="36">
        <f t="shared" ref="E7:E19" si="2">C7+D7</f>
        <v>0</v>
      </c>
      <c r="F7" s="124">
        <f>E7-24</f>
        <v>-24</v>
      </c>
      <c r="G7" s="124"/>
      <c r="H7" s="125"/>
      <c r="I7" s="35">
        <f t="shared" ref="I7:I19" si="3">COUNTIF($AG$27:$AG$182,A7)</f>
        <v>0</v>
      </c>
      <c r="J7" s="59">
        <f t="shared" ref="J7:J19" si="4">COUNTIF($AI$27:$AI$182,A7)</f>
        <v>0</v>
      </c>
      <c r="K7" s="33">
        <f t="shared" ref="K7:K19" si="5">I7+J7</f>
        <v>0</v>
      </c>
      <c r="L7" s="15">
        <f>A7</f>
        <v>1</v>
      </c>
      <c r="M7" s="42">
        <f t="shared" ref="M7:M19" si="6">B7</f>
        <v>0</v>
      </c>
      <c r="N7" s="77"/>
      <c r="O7" s="84"/>
      <c r="P7" s="84"/>
      <c r="Q7" s="84"/>
      <c r="R7" s="84"/>
      <c r="S7" s="84"/>
      <c r="T7" s="84"/>
      <c r="U7" s="84"/>
      <c r="V7" s="84"/>
      <c r="W7" s="84"/>
      <c r="X7" s="84"/>
      <c r="Y7" s="85"/>
      <c r="Z7" s="85"/>
      <c r="AA7" s="135"/>
      <c r="AB7" s="17"/>
      <c r="AC7" s="52"/>
      <c r="AD7" s="45" t="s">
        <v>34</v>
      </c>
      <c r="AH7" s="60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2"/>
      <c r="BH7" s="16"/>
      <c r="BI7" s="16"/>
      <c r="BJ7" s="16"/>
      <c r="BL7" s="16"/>
      <c r="BM7" s="16"/>
      <c r="BN7" s="16"/>
    </row>
    <row r="8" spans="1:66" s="15" customFormat="1" ht="15.75" customHeight="1" x14ac:dyDescent="0.35">
      <c r="A8" s="39">
        <v>2</v>
      </c>
      <c r="B8" s="95"/>
      <c r="C8" s="38">
        <f t="shared" si="0"/>
        <v>0</v>
      </c>
      <c r="D8" s="37">
        <f t="shared" si="1"/>
        <v>0</v>
      </c>
      <c r="E8" s="36">
        <f t="shared" si="2"/>
        <v>0</v>
      </c>
      <c r="F8" s="124">
        <f t="shared" ref="F8:F19" si="7">E8-24</f>
        <v>-24</v>
      </c>
      <c r="G8" s="124"/>
      <c r="H8" s="125"/>
      <c r="I8" s="35">
        <f t="shared" si="3"/>
        <v>0</v>
      </c>
      <c r="J8" s="59">
        <f t="shared" si="4"/>
        <v>0</v>
      </c>
      <c r="K8" s="33">
        <f t="shared" si="5"/>
        <v>0</v>
      </c>
      <c r="L8" s="15">
        <f t="shared" ref="L8:L19" si="8">A8</f>
        <v>2</v>
      </c>
      <c r="M8" s="42">
        <f t="shared" si="6"/>
        <v>0</v>
      </c>
      <c r="N8" s="87"/>
      <c r="O8" s="41"/>
      <c r="P8" s="87"/>
      <c r="Q8" s="87"/>
      <c r="R8" s="87"/>
      <c r="S8" s="87"/>
      <c r="T8" s="87"/>
      <c r="U8" s="87"/>
      <c r="V8" s="87"/>
      <c r="W8" s="87"/>
      <c r="X8" s="87"/>
      <c r="Y8" s="88"/>
      <c r="Z8" s="88"/>
      <c r="AA8" s="135"/>
      <c r="AB8" s="17"/>
      <c r="AD8" s="45"/>
      <c r="AH8" s="63"/>
      <c r="AI8" s="136" t="s">
        <v>35</v>
      </c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64"/>
      <c r="BH8" s="16"/>
      <c r="BI8" s="16"/>
      <c r="BJ8" s="16"/>
      <c r="BL8" s="16"/>
      <c r="BM8" s="16"/>
      <c r="BN8" s="16"/>
    </row>
    <row r="9" spans="1:66" s="15" customFormat="1" ht="15.75" customHeight="1" x14ac:dyDescent="0.35">
      <c r="A9" s="39">
        <v>3</v>
      </c>
      <c r="B9" s="95"/>
      <c r="C9" s="38">
        <f t="shared" si="0"/>
        <v>0</v>
      </c>
      <c r="D9" s="37">
        <f t="shared" si="1"/>
        <v>0</v>
      </c>
      <c r="E9" s="36">
        <f t="shared" si="2"/>
        <v>0</v>
      </c>
      <c r="F9" s="124">
        <f t="shared" si="7"/>
        <v>-24</v>
      </c>
      <c r="G9" s="124"/>
      <c r="H9" s="125"/>
      <c r="I9" s="35">
        <f t="shared" si="3"/>
        <v>0</v>
      </c>
      <c r="J9" s="59">
        <f t="shared" si="4"/>
        <v>0</v>
      </c>
      <c r="K9" s="33">
        <f t="shared" si="5"/>
        <v>0</v>
      </c>
      <c r="L9" s="15">
        <f t="shared" si="8"/>
        <v>3</v>
      </c>
      <c r="M9" s="42">
        <f t="shared" si="6"/>
        <v>0</v>
      </c>
      <c r="N9" s="87"/>
      <c r="O9" s="87"/>
      <c r="P9" s="41"/>
      <c r="Q9" s="87"/>
      <c r="R9" s="87"/>
      <c r="S9" s="87"/>
      <c r="T9" s="87"/>
      <c r="U9" s="87"/>
      <c r="V9" s="87"/>
      <c r="W9" s="87"/>
      <c r="X9" s="87"/>
      <c r="Y9" s="88"/>
      <c r="Z9" s="88"/>
      <c r="AA9" s="135"/>
      <c r="AB9" s="17"/>
      <c r="AC9" s="51"/>
      <c r="AD9" s="45" t="s">
        <v>32</v>
      </c>
      <c r="AH9" s="63"/>
      <c r="AI9" s="44"/>
      <c r="AJ9" s="44"/>
      <c r="AK9" s="55"/>
      <c r="AL9" s="44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44"/>
      <c r="AZ9" s="44"/>
      <c r="BA9" s="64"/>
      <c r="BH9" s="16"/>
      <c r="BI9" s="16"/>
      <c r="BJ9" s="16"/>
      <c r="BL9" s="16"/>
      <c r="BM9" s="16"/>
      <c r="BN9" s="16"/>
    </row>
    <row r="10" spans="1:66" s="15" customFormat="1" ht="15.75" customHeight="1" x14ac:dyDescent="0.35">
      <c r="A10" s="39">
        <v>4</v>
      </c>
      <c r="B10" s="95"/>
      <c r="C10" s="38">
        <f t="shared" si="0"/>
        <v>0</v>
      </c>
      <c r="D10" s="37">
        <f t="shared" si="1"/>
        <v>0</v>
      </c>
      <c r="E10" s="36">
        <f t="shared" si="2"/>
        <v>0</v>
      </c>
      <c r="F10" s="124">
        <f t="shared" si="7"/>
        <v>-24</v>
      </c>
      <c r="G10" s="124"/>
      <c r="H10" s="125"/>
      <c r="I10" s="35">
        <f t="shared" si="3"/>
        <v>0</v>
      </c>
      <c r="J10" s="59">
        <f t="shared" si="4"/>
        <v>0</v>
      </c>
      <c r="K10" s="33">
        <f t="shared" si="5"/>
        <v>0</v>
      </c>
      <c r="L10" s="15">
        <f t="shared" si="8"/>
        <v>4</v>
      </c>
      <c r="M10" s="42">
        <f t="shared" si="6"/>
        <v>0</v>
      </c>
      <c r="N10" s="87"/>
      <c r="O10" s="87"/>
      <c r="P10" s="87"/>
      <c r="Q10" s="41"/>
      <c r="R10" s="87"/>
      <c r="S10" s="87"/>
      <c r="T10" s="87"/>
      <c r="U10" s="87"/>
      <c r="V10" s="87"/>
      <c r="W10" s="87"/>
      <c r="X10" s="87"/>
      <c r="Y10" s="88"/>
      <c r="Z10" s="88"/>
      <c r="AA10" s="135"/>
      <c r="AB10" s="17"/>
      <c r="AD10" s="45"/>
      <c r="AH10" s="63"/>
      <c r="AI10" s="193" t="s">
        <v>33</v>
      </c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64"/>
      <c r="BH10" s="16"/>
      <c r="BI10" s="16"/>
      <c r="BJ10" s="16"/>
      <c r="BL10" s="16"/>
      <c r="BM10" s="16"/>
      <c r="BN10" s="16"/>
    </row>
    <row r="11" spans="1:66" s="15" customFormat="1" ht="15.75" customHeight="1" x14ac:dyDescent="0.35">
      <c r="A11" s="39">
        <v>5</v>
      </c>
      <c r="B11" s="95"/>
      <c r="C11" s="38">
        <f t="shared" si="0"/>
        <v>0</v>
      </c>
      <c r="D11" s="37">
        <f t="shared" si="1"/>
        <v>0</v>
      </c>
      <c r="E11" s="36">
        <f t="shared" si="2"/>
        <v>0</v>
      </c>
      <c r="F11" s="124">
        <f t="shared" si="7"/>
        <v>-24</v>
      </c>
      <c r="G11" s="124"/>
      <c r="H11" s="125"/>
      <c r="I11" s="35">
        <f t="shared" si="3"/>
        <v>0</v>
      </c>
      <c r="J11" s="59">
        <f t="shared" si="4"/>
        <v>0</v>
      </c>
      <c r="K11" s="33">
        <f t="shared" si="5"/>
        <v>0</v>
      </c>
      <c r="L11" s="15">
        <f t="shared" si="8"/>
        <v>5</v>
      </c>
      <c r="M11" s="42">
        <f t="shared" si="6"/>
        <v>0</v>
      </c>
      <c r="N11" s="87"/>
      <c r="O11" s="87"/>
      <c r="P11" s="87"/>
      <c r="Q11" s="87"/>
      <c r="R11" s="41"/>
      <c r="S11" s="87"/>
      <c r="T11" s="87"/>
      <c r="U11" s="87"/>
      <c r="V11" s="87"/>
      <c r="W11" s="87"/>
      <c r="X11" s="87"/>
      <c r="Y11" s="88"/>
      <c r="Z11" s="88"/>
      <c r="AA11" s="135"/>
      <c r="AB11" s="17"/>
      <c r="AC11" s="50"/>
      <c r="AD11" s="45" t="s">
        <v>30</v>
      </c>
      <c r="AH11" s="63"/>
      <c r="AI11" s="44"/>
      <c r="AJ11" s="44"/>
      <c r="AK11" s="55"/>
      <c r="AL11" s="44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44"/>
      <c r="AZ11" s="44"/>
      <c r="BA11" s="64"/>
      <c r="BH11" s="16"/>
      <c r="BI11" s="16"/>
      <c r="BJ11" s="16"/>
      <c r="BL11" s="16"/>
      <c r="BM11" s="16"/>
      <c r="BN11" s="16"/>
    </row>
    <row r="12" spans="1:66" s="15" customFormat="1" ht="15.75" customHeight="1" x14ac:dyDescent="0.35">
      <c r="A12" s="39">
        <v>6</v>
      </c>
      <c r="B12" s="95"/>
      <c r="C12" s="38">
        <f t="shared" si="0"/>
        <v>0</v>
      </c>
      <c r="D12" s="37">
        <f t="shared" si="1"/>
        <v>0</v>
      </c>
      <c r="E12" s="36">
        <f t="shared" si="2"/>
        <v>0</v>
      </c>
      <c r="F12" s="124">
        <f t="shared" si="7"/>
        <v>-24</v>
      </c>
      <c r="G12" s="124"/>
      <c r="H12" s="125"/>
      <c r="I12" s="35">
        <f t="shared" si="3"/>
        <v>0</v>
      </c>
      <c r="J12" s="59">
        <f t="shared" si="4"/>
        <v>0</v>
      </c>
      <c r="K12" s="33">
        <f t="shared" si="5"/>
        <v>0</v>
      </c>
      <c r="L12" s="15">
        <f t="shared" si="8"/>
        <v>6</v>
      </c>
      <c r="M12" s="42">
        <f t="shared" si="6"/>
        <v>0</v>
      </c>
      <c r="N12" s="87"/>
      <c r="O12" s="87"/>
      <c r="P12" s="87"/>
      <c r="Q12" s="87"/>
      <c r="R12" s="87"/>
      <c r="S12" s="41"/>
      <c r="T12" s="87"/>
      <c r="U12" s="87"/>
      <c r="V12" s="87"/>
      <c r="W12" s="87"/>
      <c r="X12" s="87"/>
      <c r="Y12" s="88"/>
      <c r="Z12" s="88"/>
      <c r="AA12" s="135"/>
      <c r="AB12" s="17"/>
      <c r="AD12" s="45"/>
      <c r="AH12" s="63"/>
      <c r="AI12" s="157" t="s">
        <v>31</v>
      </c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64"/>
      <c r="BH12" s="16"/>
      <c r="BI12" s="16"/>
      <c r="BJ12" s="16"/>
      <c r="BL12" s="16"/>
      <c r="BM12" s="16"/>
      <c r="BN12" s="16"/>
    </row>
    <row r="13" spans="1:66" s="15" customFormat="1" ht="15.75" customHeight="1" x14ac:dyDescent="0.35">
      <c r="A13" s="39">
        <v>7</v>
      </c>
      <c r="B13" s="95"/>
      <c r="C13" s="38">
        <f t="shared" si="0"/>
        <v>0</v>
      </c>
      <c r="D13" s="37">
        <f t="shared" si="1"/>
        <v>0</v>
      </c>
      <c r="E13" s="36">
        <f t="shared" si="2"/>
        <v>0</v>
      </c>
      <c r="F13" s="124">
        <f t="shared" si="7"/>
        <v>-24</v>
      </c>
      <c r="G13" s="124"/>
      <c r="H13" s="125"/>
      <c r="I13" s="35">
        <f t="shared" si="3"/>
        <v>0</v>
      </c>
      <c r="J13" s="59">
        <f t="shared" si="4"/>
        <v>0</v>
      </c>
      <c r="K13" s="33">
        <f t="shared" si="5"/>
        <v>0</v>
      </c>
      <c r="L13" s="15">
        <f t="shared" si="8"/>
        <v>7</v>
      </c>
      <c r="M13" s="42">
        <f t="shared" si="6"/>
        <v>0</v>
      </c>
      <c r="N13" s="87"/>
      <c r="O13" s="87"/>
      <c r="P13" s="87"/>
      <c r="Q13" s="87"/>
      <c r="R13" s="87"/>
      <c r="S13" s="87"/>
      <c r="T13" s="41"/>
      <c r="U13" s="87"/>
      <c r="V13" s="87"/>
      <c r="W13" s="87"/>
      <c r="X13" s="87"/>
      <c r="Y13" s="88"/>
      <c r="Z13" s="88"/>
      <c r="AA13" s="135"/>
      <c r="AB13" s="17"/>
      <c r="AC13" s="47"/>
      <c r="AD13" s="45" t="s">
        <v>29</v>
      </c>
      <c r="AH13" s="63"/>
      <c r="AI13" s="157" t="s">
        <v>43</v>
      </c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64"/>
      <c r="BH13" s="16"/>
      <c r="BI13" s="16"/>
      <c r="BJ13" s="16"/>
      <c r="BL13" s="16"/>
      <c r="BM13" s="16"/>
      <c r="BN13" s="16"/>
    </row>
    <row r="14" spans="1:66" s="15" customFormat="1" ht="15.75" customHeight="1" x14ac:dyDescent="0.35">
      <c r="A14" s="39">
        <v>8</v>
      </c>
      <c r="B14" s="95"/>
      <c r="C14" s="38">
        <f t="shared" si="0"/>
        <v>0</v>
      </c>
      <c r="D14" s="37">
        <f t="shared" si="1"/>
        <v>0</v>
      </c>
      <c r="E14" s="36">
        <f t="shared" si="2"/>
        <v>0</v>
      </c>
      <c r="F14" s="124">
        <f t="shared" si="7"/>
        <v>-24</v>
      </c>
      <c r="G14" s="124"/>
      <c r="H14" s="125"/>
      <c r="I14" s="35">
        <f t="shared" si="3"/>
        <v>0</v>
      </c>
      <c r="J14" s="59">
        <f t="shared" si="4"/>
        <v>0</v>
      </c>
      <c r="K14" s="33">
        <f t="shared" si="5"/>
        <v>0</v>
      </c>
      <c r="L14" s="15">
        <f t="shared" si="8"/>
        <v>8</v>
      </c>
      <c r="M14" s="42">
        <f t="shared" si="6"/>
        <v>0</v>
      </c>
      <c r="N14" s="87"/>
      <c r="O14" s="87"/>
      <c r="P14" s="87"/>
      <c r="Q14" s="87"/>
      <c r="R14" s="87"/>
      <c r="S14" s="87"/>
      <c r="T14" s="87"/>
      <c r="U14" s="41"/>
      <c r="V14" s="87"/>
      <c r="W14" s="87"/>
      <c r="X14" s="87"/>
      <c r="Y14" s="88"/>
      <c r="Z14" s="88"/>
      <c r="AA14" s="135"/>
      <c r="AB14" s="17"/>
      <c r="AD14" s="45"/>
      <c r="AH14" s="63"/>
      <c r="AI14" s="48"/>
      <c r="AJ14" s="48"/>
      <c r="AK14" s="48"/>
      <c r="AL14" s="49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64"/>
      <c r="BH14" s="16"/>
      <c r="BI14" s="16"/>
      <c r="BJ14" s="16"/>
      <c r="BL14" s="16"/>
      <c r="BM14" s="16"/>
      <c r="BN14" s="16"/>
    </row>
    <row r="15" spans="1:66" s="15" customFormat="1" ht="15.75" customHeight="1" x14ac:dyDescent="0.35">
      <c r="A15" s="39">
        <v>9</v>
      </c>
      <c r="B15" s="95"/>
      <c r="C15" s="38">
        <f t="shared" si="0"/>
        <v>0</v>
      </c>
      <c r="D15" s="37">
        <f t="shared" si="1"/>
        <v>0</v>
      </c>
      <c r="E15" s="36">
        <f t="shared" si="2"/>
        <v>0</v>
      </c>
      <c r="F15" s="124">
        <f t="shared" si="7"/>
        <v>-24</v>
      </c>
      <c r="G15" s="124"/>
      <c r="H15" s="125"/>
      <c r="I15" s="35">
        <f t="shared" si="3"/>
        <v>0</v>
      </c>
      <c r="J15" s="59">
        <f t="shared" si="4"/>
        <v>0</v>
      </c>
      <c r="K15" s="33">
        <f t="shared" si="5"/>
        <v>0</v>
      </c>
      <c r="L15" s="15">
        <f t="shared" si="8"/>
        <v>9</v>
      </c>
      <c r="M15" s="42">
        <f t="shared" si="6"/>
        <v>0</v>
      </c>
      <c r="N15" s="87"/>
      <c r="O15" s="87"/>
      <c r="P15" s="87"/>
      <c r="Q15" s="87"/>
      <c r="R15" s="87"/>
      <c r="S15" s="87"/>
      <c r="T15" s="87"/>
      <c r="U15" s="87"/>
      <c r="V15" s="41"/>
      <c r="W15" s="87"/>
      <c r="X15" s="87"/>
      <c r="Y15" s="88"/>
      <c r="Z15" s="88"/>
      <c r="AA15" s="135"/>
      <c r="AB15" s="17"/>
      <c r="AC15" s="46"/>
      <c r="AD15" s="45" t="s">
        <v>28</v>
      </c>
      <c r="AH15" s="63"/>
      <c r="AI15" s="44"/>
      <c r="AJ15" s="44"/>
      <c r="AK15" s="55"/>
      <c r="AL15" s="44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44"/>
      <c r="AZ15" s="44"/>
      <c r="BA15" s="64"/>
      <c r="BH15" s="16"/>
      <c r="BI15" s="16"/>
      <c r="BJ15" s="16"/>
      <c r="BL15" s="16"/>
      <c r="BM15" s="16"/>
      <c r="BN15" s="16"/>
    </row>
    <row r="16" spans="1:66" s="15" customFormat="1" ht="15.75" customHeight="1" x14ac:dyDescent="0.35">
      <c r="A16" s="39">
        <v>10</v>
      </c>
      <c r="B16" s="95"/>
      <c r="C16" s="38">
        <f t="shared" si="0"/>
        <v>0</v>
      </c>
      <c r="D16" s="37">
        <f t="shared" si="1"/>
        <v>0</v>
      </c>
      <c r="E16" s="36">
        <f t="shared" si="2"/>
        <v>0</v>
      </c>
      <c r="F16" s="124">
        <f t="shared" si="7"/>
        <v>-24</v>
      </c>
      <c r="G16" s="124"/>
      <c r="H16" s="125"/>
      <c r="I16" s="35">
        <f t="shared" si="3"/>
        <v>0</v>
      </c>
      <c r="J16" s="59">
        <f t="shared" si="4"/>
        <v>0</v>
      </c>
      <c r="K16" s="33">
        <f t="shared" si="5"/>
        <v>0</v>
      </c>
      <c r="L16" s="15">
        <f t="shared" si="8"/>
        <v>10</v>
      </c>
      <c r="M16" s="42">
        <f t="shared" si="6"/>
        <v>0</v>
      </c>
      <c r="N16" s="87"/>
      <c r="O16" s="87"/>
      <c r="P16" s="87"/>
      <c r="Q16" s="87"/>
      <c r="R16" s="87"/>
      <c r="S16" s="87"/>
      <c r="T16" s="87"/>
      <c r="U16" s="87"/>
      <c r="V16" s="87"/>
      <c r="W16" s="41"/>
      <c r="X16" s="87"/>
      <c r="Y16" s="88"/>
      <c r="Z16" s="88"/>
      <c r="AA16" s="135"/>
      <c r="AB16" s="17"/>
      <c r="AH16" s="63"/>
      <c r="AI16" s="44"/>
      <c r="AJ16" s="44"/>
      <c r="AK16" s="55"/>
      <c r="AL16" s="44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44"/>
      <c r="AZ16" s="44"/>
      <c r="BA16" s="64"/>
      <c r="BH16" s="16"/>
      <c r="BI16" s="16"/>
      <c r="BJ16" s="16"/>
      <c r="BL16" s="16"/>
      <c r="BM16" s="16"/>
      <c r="BN16" s="16"/>
    </row>
    <row r="17" spans="1:66" s="15" customFormat="1" ht="15.75" customHeight="1" x14ac:dyDescent="0.35">
      <c r="A17" s="39">
        <v>11</v>
      </c>
      <c r="B17" s="95"/>
      <c r="C17" s="38">
        <f t="shared" si="0"/>
        <v>0</v>
      </c>
      <c r="D17" s="37">
        <f t="shared" si="1"/>
        <v>0</v>
      </c>
      <c r="E17" s="36">
        <f t="shared" si="2"/>
        <v>0</v>
      </c>
      <c r="F17" s="124">
        <f t="shared" si="7"/>
        <v>-24</v>
      </c>
      <c r="G17" s="124"/>
      <c r="H17" s="125"/>
      <c r="I17" s="35">
        <f t="shared" si="3"/>
        <v>0</v>
      </c>
      <c r="J17" s="59">
        <f t="shared" si="4"/>
        <v>0</v>
      </c>
      <c r="K17" s="33">
        <f t="shared" si="5"/>
        <v>0</v>
      </c>
      <c r="L17" s="15">
        <f t="shared" si="8"/>
        <v>11</v>
      </c>
      <c r="M17" s="42">
        <f t="shared" si="6"/>
        <v>0</v>
      </c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41"/>
      <c r="Y17" s="88"/>
      <c r="Z17" s="88"/>
      <c r="AA17" s="135"/>
      <c r="AB17" s="17"/>
      <c r="AH17" s="63"/>
      <c r="AI17" s="192"/>
      <c r="AJ17" s="192"/>
      <c r="AK17" s="43"/>
      <c r="AL17" s="191" t="s">
        <v>27</v>
      </c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64"/>
      <c r="BH17" s="16"/>
      <c r="BI17" s="16"/>
      <c r="BJ17" s="16"/>
      <c r="BL17" s="16"/>
      <c r="BM17" s="16"/>
      <c r="BN17" s="16"/>
    </row>
    <row r="18" spans="1:66" s="15" customFormat="1" ht="15.75" customHeight="1" x14ac:dyDescent="0.35">
      <c r="A18" s="39">
        <v>12</v>
      </c>
      <c r="B18" s="95"/>
      <c r="C18" s="38">
        <f t="shared" si="0"/>
        <v>0</v>
      </c>
      <c r="D18" s="37">
        <f t="shared" si="1"/>
        <v>0</v>
      </c>
      <c r="E18" s="36">
        <f t="shared" si="2"/>
        <v>0</v>
      </c>
      <c r="F18" s="124">
        <f t="shared" si="7"/>
        <v>-24</v>
      </c>
      <c r="G18" s="124"/>
      <c r="H18" s="125"/>
      <c r="I18" s="35">
        <f t="shared" si="3"/>
        <v>0</v>
      </c>
      <c r="J18" s="59">
        <f t="shared" si="4"/>
        <v>0</v>
      </c>
      <c r="K18" s="33">
        <f t="shared" si="5"/>
        <v>0</v>
      </c>
      <c r="L18" s="15">
        <f t="shared" si="8"/>
        <v>12</v>
      </c>
      <c r="M18" s="42">
        <f t="shared" si="6"/>
        <v>0</v>
      </c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8"/>
      <c r="Y18" s="41"/>
      <c r="Z18" s="88"/>
      <c r="AA18" s="135"/>
      <c r="AB18" s="40"/>
      <c r="AH18" s="63"/>
      <c r="AI18" s="192"/>
      <c r="AJ18" s="192"/>
      <c r="AK18" s="43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64"/>
      <c r="BC18" s="16"/>
      <c r="BH18" s="16"/>
      <c r="BI18" s="16"/>
      <c r="BJ18" s="16"/>
      <c r="BL18" s="16"/>
      <c r="BM18" s="16"/>
      <c r="BN18" s="16"/>
    </row>
    <row r="19" spans="1:66" s="15" customFormat="1" ht="15.75" customHeight="1" thickBot="1" x14ac:dyDescent="0.4">
      <c r="A19" s="39">
        <v>13</v>
      </c>
      <c r="B19" s="95"/>
      <c r="C19" s="38">
        <f t="shared" si="0"/>
        <v>0</v>
      </c>
      <c r="D19" s="37">
        <f t="shared" si="1"/>
        <v>0</v>
      </c>
      <c r="E19" s="36">
        <f t="shared" si="2"/>
        <v>0</v>
      </c>
      <c r="F19" s="124">
        <f t="shared" si="7"/>
        <v>-24</v>
      </c>
      <c r="G19" s="124"/>
      <c r="H19" s="125"/>
      <c r="I19" s="35">
        <f t="shared" si="3"/>
        <v>0</v>
      </c>
      <c r="J19" s="59">
        <f t="shared" si="4"/>
        <v>0</v>
      </c>
      <c r="K19" s="33">
        <f t="shared" si="5"/>
        <v>0</v>
      </c>
      <c r="L19" s="15">
        <f t="shared" si="8"/>
        <v>13</v>
      </c>
      <c r="M19" s="42">
        <f t="shared" si="6"/>
        <v>0</v>
      </c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8"/>
      <c r="Y19" s="88"/>
      <c r="Z19" s="41"/>
      <c r="AA19" s="135"/>
      <c r="AB19" s="40"/>
      <c r="AD19" s="17"/>
      <c r="AE19" s="30"/>
      <c r="AF19" s="30"/>
      <c r="AG19" s="30"/>
      <c r="AH19" s="65"/>
      <c r="AI19" s="66"/>
      <c r="AJ19" s="66"/>
      <c r="AK19" s="66"/>
      <c r="AL19" s="66"/>
      <c r="AM19" s="66"/>
      <c r="AN19" s="66"/>
      <c r="AO19" s="66"/>
      <c r="AP19" s="66"/>
      <c r="AQ19" s="67"/>
      <c r="AR19" s="68"/>
      <c r="AS19" s="69"/>
      <c r="AT19" s="69"/>
      <c r="AU19" s="69"/>
      <c r="AV19" s="69"/>
      <c r="AW19" s="69"/>
      <c r="AX19" s="69"/>
      <c r="AY19" s="69"/>
      <c r="AZ19" s="69"/>
      <c r="BA19" s="70"/>
      <c r="BC19" s="16"/>
      <c r="BH19" s="195" t="s">
        <v>47</v>
      </c>
      <c r="BI19" s="196"/>
      <c r="BJ19" s="196"/>
      <c r="BK19" s="196"/>
      <c r="BL19" s="196"/>
      <c r="BM19" s="196"/>
      <c r="BN19" s="196"/>
    </row>
    <row r="20" spans="1:66" s="15" customFormat="1" ht="15.75" customHeight="1" thickBot="1" x14ac:dyDescent="0.4">
      <c r="A20" s="28"/>
      <c r="B20" s="27" t="s">
        <v>26</v>
      </c>
      <c r="C20" s="26">
        <f>SUM(C7:C19)</f>
        <v>0</v>
      </c>
      <c r="D20" s="25">
        <f>SUM(D7:D19)</f>
        <v>0</v>
      </c>
      <c r="E20" s="25">
        <f>SUM(E7:E19)</f>
        <v>0</v>
      </c>
      <c r="F20" s="147"/>
      <c r="G20" s="148"/>
      <c r="H20" s="149"/>
      <c r="I20" s="24">
        <f>SUM(I7:I19)</f>
        <v>0</v>
      </c>
      <c r="J20" s="23">
        <f>SUM(J7:J19)</f>
        <v>0</v>
      </c>
      <c r="K20" s="22">
        <f>SUM(K7:K19)</f>
        <v>0</v>
      </c>
      <c r="L20" s="55"/>
      <c r="M20" s="146" t="s">
        <v>25</v>
      </c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7"/>
      <c r="AB20" s="17"/>
      <c r="AC20" s="20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8"/>
      <c r="AR20" s="17"/>
      <c r="BC20" s="16"/>
      <c r="BH20" s="196"/>
      <c r="BI20" s="196"/>
      <c r="BJ20" s="196"/>
      <c r="BK20" s="196"/>
      <c r="BL20" s="196"/>
      <c r="BM20" s="196"/>
      <c r="BN20" s="196"/>
    </row>
    <row r="21" spans="1:66" s="75" customFormat="1" ht="15.75" customHeight="1" x14ac:dyDescent="0.35">
      <c r="A21" s="72"/>
      <c r="B21" s="27"/>
      <c r="C21" s="71"/>
      <c r="D21" s="71"/>
      <c r="E21" s="71"/>
      <c r="F21" s="12"/>
      <c r="G21" s="12"/>
      <c r="H21" s="12"/>
      <c r="I21" s="71"/>
      <c r="J21" s="71"/>
      <c r="K21" s="71"/>
      <c r="L21" s="40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17"/>
      <c r="AB21" s="17"/>
      <c r="AC21" s="74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8"/>
      <c r="AR21" s="17"/>
      <c r="BC21" s="76"/>
      <c r="BH21" s="196"/>
      <c r="BI21" s="196"/>
      <c r="BJ21" s="196"/>
      <c r="BK21" s="196"/>
      <c r="BL21" s="196"/>
      <c r="BM21" s="196"/>
      <c r="BN21" s="196"/>
    </row>
    <row r="22" spans="1:66" ht="27.5" x14ac:dyDescent="0.55000000000000004">
      <c r="A22" s="137" t="s">
        <v>54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H22" s="197"/>
      <c r="BI22" s="197"/>
      <c r="BJ22" s="197"/>
      <c r="BK22" s="197"/>
      <c r="BL22" s="197"/>
      <c r="BM22" s="197"/>
      <c r="BN22" s="197"/>
    </row>
    <row r="23" spans="1:66" ht="15.75" customHeight="1" x14ac:dyDescent="0.35">
      <c r="A23" s="150" t="s">
        <v>7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1"/>
      <c r="L23" s="158"/>
      <c r="M23" s="128" t="s">
        <v>2</v>
      </c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58"/>
      <c r="AF23" s="128" t="s">
        <v>1</v>
      </c>
      <c r="AG23" s="128"/>
      <c r="AH23" s="128"/>
      <c r="AI23" s="128"/>
      <c r="AJ23" s="128"/>
      <c r="AK23" s="128"/>
      <c r="AL23" s="128"/>
      <c r="AM23" s="158"/>
      <c r="AN23" s="128" t="s">
        <v>0</v>
      </c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H23" s="194" t="s">
        <v>49</v>
      </c>
      <c r="BI23" s="194"/>
      <c r="BJ23" s="194"/>
      <c r="BK23" s="162"/>
      <c r="BL23" s="194" t="s">
        <v>50</v>
      </c>
      <c r="BM23" s="194"/>
      <c r="BN23" s="194"/>
    </row>
    <row r="24" spans="1:66" ht="15.75" customHeight="1" x14ac:dyDescent="0.35">
      <c r="A24" s="150"/>
      <c r="B24" s="150"/>
      <c r="C24" s="150"/>
      <c r="D24" s="150"/>
      <c r="E24" s="150"/>
      <c r="F24" s="150"/>
      <c r="G24" s="150"/>
      <c r="H24" s="150"/>
      <c r="I24" s="150"/>
      <c r="J24" s="150"/>
      <c r="K24" s="151"/>
      <c r="L24" s="159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59"/>
      <c r="AF24" s="128"/>
      <c r="AG24" s="128"/>
      <c r="AH24" s="128"/>
      <c r="AI24" s="128"/>
      <c r="AJ24" s="128"/>
      <c r="AK24" s="128"/>
      <c r="AL24" s="128"/>
      <c r="AM24" s="159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H24" s="194"/>
      <c r="BI24" s="194"/>
      <c r="BJ24" s="194"/>
      <c r="BK24" s="198"/>
      <c r="BL24" s="194"/>
      <c r="BM24" s="194"/>
      <c r="BN24" s="194"/>
    </row>
    <row r="25" spans="1:66" ht="20.25" customHeight="1" x14ac:dyDescent="0.5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3"/>
      <c r="L25" s="159"/>
      <c r="M25" s="154" t="s">
        <v>6</v>
      </c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8"/>
      <c r="AB25" s="141" t="s">
        <v>9</v>
      </c>
      <c r="AC25" s="141"/>
      <c r="AD25" s="126" t="s">
        <v>8</v>
      </c>
      <c r="AE25" s="159"/>
      <c r="AF25" s="132" t="s">
        <v>5</v>
      </c>
      <c r="AG25" s="132" t="s">
        <v>24</v>
      </c>
      <c r="AH25" s="132"/>
      <c r="AI25" s="132"/>
      <c r="AJ25" s="132" t="s">
        <v>23</v>
      </c>
      <c r="AK25" s="162"/>
      <c r="AL25" s="132" t="s">
        <v>22</v>
      </c>
      <c r="AM25" s="159"/>
      <c r="AN25" s="127" t="s">
        <v>10</v>
      </c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58"/>
      <c r="BC25" s="127" t="s">
        <v>9</v>
      </c>
      <c r="BD25" s="127"/>
      <c r="BE25" s="126" t="s">
        <v>8</v>
      </c>
      <c r="BF25" s="2"/>
      <c r="BH25" s="194"/>
      <c r="BI25" s="194"/>
      <c r="BJ25" s="194"/>
      <c r="BK25" s="198"/>
      <c r="BL25" s="194"/>
      <c r="BM25" s="194"/>
      <c r="BN25" s="194"/>
    </row>
    <row r="26" spans="1:66" s="13" customFormat="1" ht="33" customHeight="1" x14ac:dyDescent="0.35">
      <c r="A26" s="116" t="s">
        <v>55</v>
      </c>
      <c r="B26" s="57" t="s">
        <v>18</v>
      </c>
      <c r="C26" s="57" t="s">
        <v>17</v>
      </c>
      <c r="D26" s="58" t="s">
        <v>16</v>
      </c>
      <c r="E26" s="57" t="s">
        <v>5</v>
      </c>
      <c r="F26" s="132" t="s">
        <v>21</v>
      </c>
      <c r="G26" s="132"/>
      <c r="H26" s="132"/>
      <c r="I26" s="133" t="s">
        <v>20</v>
      </c>
      <c r="J26" s="133"/>
      <c r="K26" s="133"/>
      <c r="L26" s="159"/>
      <c r="M26" s="57" t="s">
        <v>5</v>
      </c>
      <c r="N26" s="58">
        <v>1</v>
      </c>
      <c r="O26" s="58">
        <v>2</v>
      </c>
      <c r="P26" s="58">
        <v>3</v>
      </c>
      <c r="Q26" s="58">
        <v>4</v>
      </c>
      <c r="R26" s="58">
        <v>5</v>
      </c>
      <c r="S26" s="58">
        <v>6</v>
      </c>
      <c r="T26" s="58">
        <v>7</v>
      </c>
      <c r="U26" s="58">
        <v>8</v>
      </c>
      <c r="V26" s="58">
        <v>9</v>
      </c>
      <c r="W26" s="58">
        <v>10</v>
      </c>
      <c r="X26" s="58">
        <v>11</v>
      </c>
      <c r="Y26" s="58">
        <v>12</v>
      </c>
      <c r="Z26" s="58">
        <v>13</v>
      </c>
      <c r="AA26" s="159"/>
      <c r="AB26" s="141"/>
      <c r="AC26" s="141"/>
      <c r="AD26" s="126"/>
      <c r="AE26" s="159"/>
      <c r="AF26" s="132"/>
      <c r="AG26" s="132"/>
      <c r="AH26" s="132"/>
      <c r="AI26" s="132"/>
      <c r="AJ26" s="133"/>
      <c r="AK26" s="163"/>
      <c r="AL26" s="133"/>
      <c r="AM26" s="159"/>
      <c r="AN26" s="57" t="s">
        <v>5</v>
      </c>
      <c r="AO26" s="58">
        <v>1</v>
      </c>
      <c r="AP26" s="58">
        <v>2</v>
      </c>
      <c r="AQ26" s="58">
        <v>3</v>
      </c>
      <c r="AR26" s="58">
        <v>4</v>
      </c>
      <c r="AS26" s="58">
        <v>5</v>
      </c>
      <c r="AT26" s="58">
        <v>6</v>
      </c>
      <c r="AU26" s="58">
        <v>7</v>
      </c>
      <c r="AV26" s="58">
        <v>8</v>
      </c>
      <c r="AW26" s="58">
        <v>9</v>
      </c>
      <c r="AX26" s="58">
        <v>10</v>
      </c>
      <c r="AY26" s="58">
        <v>11</v>
      </c>
      <c r="AZ26" s="58">
        <v>12</v>
      </c>
      <c r="BA26" s="58">
        <v>13</v>
      </c>
      <c r="BB26" s="159"/>
      <c r="BC26" s="58" t="s">
        <v>4</v>
      </c>
      <c r="BD26" s="58" t="s">
        <v>3</v>
      </c>
      <c r="BE26" s="126"/>
      <c r="BH26" s="194"/>
      <c r="BI26" s="194"/>
      <c r="BJ26" s="194"/>
      <c r="BK26" s="198"/>
      <c r="BL26" s="194"/>
      <c r="BM26" s="194"/>
      <c r="BN26" s="194"/>
    </row>
    <row r="27" spans="1:66" ht="15.75" customHeight="1" x14ac:dyDescent="0.35">
      <c r="A27" s="96"/>
      <c r="B27" s="96"/>
      <c r="C27" s="97"/>
      <c r="D27" s="98"/>
      <c r="E27" s="8">
        <v>1</v>
      </c>
      <c r="F27" s="104"/>
      <c r="G27" s="7" t="s">
        <v>19</v>
      </c>
      <c r="H27" s="104"/>
      <c r="I27" s="9" t="str">
        <f>IF(F27="","",VLOOKUP(F27,tableau,2))</f>
        <v/>
      </c>
      <c r="J27" s="9" t="s">
        <v>19</v>
      </c>
      <c r="K27" s="9" t="str">
        <f t="shared" ref="K27:K67" si="9">IF(H27="","",VLOOKUP(H27,tableau,2))</f>
        <v/>
      </c>
      <c r="L27" s="159"/>
      <c r="M27" s="8">
        <f>E27</f>
        <v>1</v>
      </c>
      <c r="N27" s="7">
        <f>IF(OR($F26=N$26,$H26=N$26,$F28=N$26,$H28=N$26),1,0)</f>
        <v>0</v>
      </c>
      <c r="O27" s="7">
        <f t="shared" ref="O27:Y42" si="10">IF(OR($F26=O$26,$H26=O$26,$F28=O$26,$H28=O$26),1,0)</f>
        <v>0</v>
      </c>
      <c r="P27" s="7">
        <f t="shared" si="10"/>
        <v>0</v>
      </c>
      <c r="Q27" s="7">
        <f t="shared" si="10"/>
        <v>0</v>
      </c>
      <c r="R27" s="7">
        <f t="shared" si="10"/>
        <v>0</v>
      </c>
      <c r="S27" s="7">
        <f t="shared" si="10"/>
        <v>0</v>
      </c>
      <c r="T27" s="7">
        <f t="shared" si="10"/>
        <v>0</v>
      </c>
      <c r="U27" s="7">
        <f t="shared" si="10"/>
        <v>0</v>
      </c>
      <c r="V27" s="7">
        <f t="shared" si="10"/>
        <v>0</v>
      </c>
      <c r="W27" s="7">
        <f t="shared" si="10"/>
        <v>0</v>
      </c>
      <c r="X27" s="7">
        <f t="shared" si="10"/>
        <v>0</v>
      </c>
      <c r="Y27" s="7">
        <f t="shared" si="10"/>
        <v>0</v>
      </c>
      <c r="Z27" s="7">
        <f t="shared" ref="Z27:Z58" si="11">IF(OR($F28=Z$26,$H28=Z$26),1,0)</f>
        <v>0</v>
      </c>
      <c r="AA27" s="159"/>
      <c r="AB27" s="7">
        <f>IF(OR($F26=$F27,$F28=$F27,$H26=$F27,$H27=$F27,$H28=$F27),1,0)</f>
        <v>1</v>
      </c>
      <c r="AC27" s="7">
        <f t="shared" ref="AC27" si="12">IF(OR($F26=$H27,$F27=$H27,$F28=$H27,$H26=$H27,$H28=$H27),1,0)</f>
        <v>1</v>
      </c>
      <c r="AD27" s="93"/>
      <c r="AE27" s="159"/>
      <c r="AF27" s="8">
        <f t="shared" ref="AF27:AF58" si="13">E27</f>
        <v>1</v>
      </c>
      <c r="AG27" s="104"/>
      <c r="AH27" s="7" t="s">
        <v>19</v>
      </c>
      <c r="AI27" s="104"/>
      <c r="AJ27" s="9" t="str">
        <f>IF(AG27="","",VLOOKUP(AG27,tableau,2))</f>
        <v/>
      </c>
      <c r="AK27" s="9" t="s">
        <v>19</v>
      </c>
      <c r="AL27" s="9" t="str">
        <f t="shared" ref="AL27:AL67" si="14">IF(AI27="","",VLOOKUP(AI27,tableau,2))</f>
        <v/>
      </c>
      <c r="AM27" s="159"/>
      <c r="AN27" s="8">
        <f t="shared" ref="AN27:AN58" si="15">E27</f>
        <v>1</v>
      </c>
      <c r="AO27" s="7">
        <f t="shared" ref="AO27:BA29" si="16">IF(OR($F27=AO$26,$H27=AO$26,$F28=AO$26,$H28=AO$26),1,0)</f>
        <v>0</v>
      </c>
      <c r="AP27" s="7">
        <f t="shared" si="16"/>
        <v>0</v>
      </c>
      <c r="AQ27" s="7">
        <f t="shared" si="16"/>
        <v>0</v>
      </c>
      <c r="AR27" s="7">
        <f t="shared" si="16"/>
        <v>0</v>
      </c>
      <c r="AS27" s="7">
        <f t="shared" si="16"/>
        <v>0</v>
      </c>
      <c r="AT27" s="7">
        <f t="shared" si="16"/>
        <v>0</v>
      </c>
      <c r="AU27" s="7">
        <f t="shared" si="16"/>
        <v>0</v>
      </c>
      <c r="AV27" s="7">
        <f t="shared" si="16"/>
        <v>0</v>
      </c>
      <c r="AW27" s="7">
        <f t="shared" si="16"/>
        <v>0</v>
      </c>
      <c r="AX27" s="7">
        <f t="shared" si="16"/>
        <v>0</v>
      </c>
      <c r="AY27" s="7">
        <f t="shared" si="16"/>
        <v>0</v>
      </c>
      <c r="AZ27" s="7">
        <f t="shared" si="16"/>
        <v>0</v>
      </c>
      <c r="BA27" s="7">
        <f t="shared" si="16"/>
        <v>0</v>
      </c>
      <c r="BB27" s="159"/>
      <c r="BC27" s="7">
        <f t="shared" ref="BC27:BC58" si="17">IF(OR($AG27=$F27,$AG27=$H27,$AG27=$F28,$AG27=$H28,$AG27=$AI27),1,0)</f>
        <v>1</v>
      </c>
      <c r="BD27" s="7">
        <f t="shared" ref="BD27:BD58" si="18">IF(OR($AI27=$F27,$AI27=$H27,$AI27=$F28,$AI27=$H28,$AI27=$AG27),1,0)</f>
        <v>1</v>
      </c>
      <c r="BE27" s="93"/>
      <c r="BF27" s="11"/>
      <c r="BH27" s="93">
        <v>1</v>
      </c>
      <c r="BI27" s="7" t="s">
        <v>19</v>
      </c>
      <c r="BJ27" s="93">
        <v>2</v>
      </c>
      <c r="BK27" s="198"/>
      <c r="BL27" s="93">
        <v>2</v>
      </c>
      <c r="BM27" s="7" t="s">
        <v>19</v>
      </c>
      <c r="BN27" s="93">
        <v>1</v>
      </c>
    </row>
    <row r="28" spans="1:66" ht="15.75" customHeight="1" x14ac:dyDescent="0.35">
      <c r="A28" s="96"/>
      <c r="B28" s="96"/>
      <c r="C28" s="97"/>
      <c r="D28" s="98"/>
      <c r="E28" s="8">
        <v>2</v>
      </c>
      <c r="F28" s="104"/>
      <c r="G28" s="7" t="s">
        <v>19</v>
      </c>
      <c r="H28" s="104"/>
      <c r="I28" s="9" t="str">
        <f>IF(F28="","",VLOOKUP(F28,tableau,2))</f>
        <v/>
      </c>
      <c r="J28" s="9" t="s">
        <v>19</v>
      </c>
      <c r="K28" s="9" t="str">
        <f t="shared" si="9"/>
        <v/>
      </c>
      <c r="L28" s="159"/>
      <c r="M28" s="8">
        <f t="shared" ref="M28:M91" si="19">E28</f>
        <v>2</v>
      </c>
      <c r="N28" s="7">
        <f>IF(OR($F27=N$26,$H27=N$26,$F29=N$26,$H29=N$26),1,0)</f>
        <v>0</v>
      </c>
      <c r="O28" s="7">
        <f t="shared" si="10"/>
        <v>0</v>
      </c>
      <c r="P28" s="7">
        <f t="shared" si="10"/>
        <v>0</v>
      </c>
      <c r="Q28" s="7">
        <f t="shared" si="10"/>
        <v>0</v>
      </c>
      <c r="R28" s="7">
        <f t="shared" si="10"/>
        <v>0</v>
      </c>
      <c r="S28" s="7">
        <f t="shared" si="10"/>
        <v>0</v>
      </c>
      <c r="T28" s="7">
        <f t="shared" si="10"/>
        <v>0</v>
      </c>
      <c r="U28" s="7">
        <f t="shared" si="10"/>
        <v>0</v>
      </c>
      <c r="V28" s="7">
        <f t="shared" si="10"/>
        <v>0</v>
      </c>
      <c r="W28" s="7">
        <f t="shared" si="10"/>
        <v>0</v>
      </c>
      <c r="X28" s="7">
        <f t="shared" si="10"/>
        <v>0</v>
      </c>
      <c r="Y28" s="7">
        <f t="shared" si="10"/>
        <v>0</v>
      </c>
      <c r="Z28" s="7">
        <f t="shared" si="11"/>
        <v>0</v>
      </c>
      <c r="AA28" s="159"/>
      <c r="AB28" s="7">
        <f>IF(OR($F27=$F28,$F29=$F28,$H27=$F28,$H28=$F28,$H29=$F28),1,0)</f>
        <v>1</v>
      </c>
      <c r="AC28" s="7">
        <f t="shared" ref="AC28" si="20">IF(OR($F27=$H28,$F28=$H28,$F29=$H28,$H27=$H28,$H29=$H28),1,0)</f>
        <v>1</v>
      </c>
      <c r="AD28" s="93"/>
      <c r="AE28" s="159"/>
      <c r="AF28" s="8">
        <f t="shared" si="13"/>
        <v>2</v>
      </c>
      <c r="AG28" s="104"/>
      <c r="AH28" s="7" t="s">
        <v>19</v>
      </c>
      <c r="AI28" s="104"/>
      <c r="AJ28" s="9" t="str">
        <f t="shared" ref="AJ28:AJ67" si="21">IF(AG28="","",VLOOKUP(AG28,tableau,2))</f>
        <v/>
      </c>
      <c r="AK28" s="9" t="s">
        <v>19</v>
      </c>
      <c r="AL28" s="9" t="str">
        <f t="shared" si="14"/>
        <v/>
      </c>
      <c r="AM28" s="159"/>
      <c r="AN28" s="8">
        <f t="shared" si="15"/>
        <v>2</v>
      </c>
      <c r="AO28" s="7">
        <f t="shared" si="16"/>
        <v>0</v>
      </c>
      <c r="AP28" s="7">
        <f t="shared" si="16"/>
        <v>0</v>
      </c>
      <c r="AQ28" s="7">
        <f t="shared" si="16"/>
        <v>0</v>
      </c>
      <c r="AR28" s="7">
        <f t="shared" si="16"/>
        <v>0</v>
      </c>
      <c r="AS28" s="7">
        <f t="shared" si="16"/>
        <v>0</v>
      </c>
      <c r="AT28" s="7">
        <f t="shared" si="16"/>
        <v>0</v>
      </c>
      <c r="AU28" s="7">
        <f t="shared" si="16"/>
        <v>0</v>
      </c>
      <c r="AV28" s="7">
        <f t="shared" si="16"/>
        <v>0</v>
      </c>
      <c r="AW28" s="7">
        <f t="shared" si="16"/>
        <v>0</v>
      </c>
      <c r="AX28" s="7">
        <f t="shared" si="16"/>
        <v>0</v>
      </c>
      <c r="AY28" s="7">
        <f t="shared" si="16"/>
        <v>0</v>
      </c>
      <c r="AZ28" s="7">
        <f t="shared" si="16"/>
        <v>0</v>
      </c>
      <c r="BA28" s="7">
        <f t="shared" si="16"/>
        <v>0</v>
      </c>
      <c r="BB28" s="159"/>
      <c r="BC28" s="7">
        <f t="shared" si="17"/>
        <v>1</v>
      </c>
      <c r="BD28" s="7">
        <f t="shared" si="18"/>
        <v>1</v>
      </c>
      <c r="BE28" s="93"/>
      <c r="BF28" s="11"/>
      <c r="BH28" s="93">
        <v>1</v>
      </c>
      <c r="BI28" s="7" t="s">
        <v>19</v>
      </c>
      <c r="BJ28" s="93">
        <v>3</v>
      </c>
      <c r="BK28" s="198"/>
      <c r="BL28" s="93">
        <v>3</v>
      </c>
      <c r="BM28" s="7" t="s">
        <v>19</v>
      </c>
      <c r="BN28" s="93">
        <v>1</v>
      </c>
    </row>
    <row r="29" spans="1:66" ht="15.75" customHeight="1" x14ac:dyDescent="0.35">
      <c r="A29" s="96"/>
      <c r="B29" s="96"/>
      <c r="C29" s="97"/>
      <c r="D29" s="98"/>
      <c r="E29" s="8">
        <v>3</v>
      </c>
      <c r="F29" s="104"/>
      <c r="G29" s="7" t="s">
        <v>19</v>
      </c>
      <c r="H29" s="104"/>
      <c r="I29" s="9" t="str">
        <f t="shared" ref="I29:I67" si="22">IF(F29="","",VLOOKUP(F29,tableau,2))</f>
        <v/>
      </c>
      <c r="J29" s="9" t="s">
        <v>19</v>
      </c>
      <c r="K29" s="9" t="str">
        <f t="shared" si="9"/>
        <v/>
      </c>
      <c r="L29" s="159"/>
      <c r="M29" s="8">
        <f t="shared" si="19"/>
        <v>3</v>
      </c>
      <c r="N29" s="7">
        <f t="shared" ref="N29:Y44" si="23">IF(OR($F28=N$26,$H28=N$26,$F30=N$26,$H30=N$26),1,0)</f>
        <v>0</v>
      </c>
      <c r="O29" s="7">
        <f t="shared" si="10"/>
        <v>0</v>
      </c>
      <c r="P29" s="7">
        <f t="shared" si="10"/>
        <v>0</v>
      </c>
      <c r="Q29" s="7">
        <f t="shared" si="10"/>
        <v>0</v>
      </c>
      <c r="R29" s="7">
        <f t="shared" si="10"/>
        <v>0</v>
      </c>
      <c r="S29" s="7">
        <f t="shared" si="10"/>
        <v>0</v>
      </c>
      <c r="T29" s="7">
        <f t="shared" si="10"/>
        <v>0</v>
      </c>
      <c r="U29" s="7">
        <f t="shared" si="10"/>
        <v>0</v>
      </c>
      <c r="V29" s="7">
        <f t="shared" si="10"/>
        <v>0</v>
      </c>
      <c r="W29" s="7">
        <f t="shared" si="10"/>
        <v>0</v>
      </c>
      <c r="X29" s="7">
        <f t="shared" si="10"/>
        <v>0</v>
      </c>
      <c r="Y29" s="7">
        <f t="shared" si="10"/>
        <v>0</v>
      </c>
      <c r="Z29" s="7">
        <f t="shared" si="11"/>
        <v>0</v>
      </c>
      <c r="AA29" s="159"/>
      <c r="AB29" s="7">
        <f t="shared" ref="AB29:AB92" si="24">IF(OR($F28=$F29,$F30=$F29,$H28=$F29,$H29=$F29,$H30=$F29),1,0)</f>
        <v>1</v>
      </c>
      <c r="AC29" s="7">
        <f t="shared" ref="AC29:AC92" si="25">IF(OR($F28=$H29,$F29=$H29,$F30=$H29,$H28=$H29,$H30=$H29),1,0)</f>
        <v>1</v>
      </c>
      <c r="AD29" s="93"/>
      <c r="AE29" s="159"/>
      <c r="AF29" s="8">
        <f t="shared" si="13"/>
        <v>3</v>
      </c>
      <c r="AG29" s="104"/>
      <c r="AH29" s="7" t="s">
        <v>19</v>
      </c>
      <c r="AI29" s="104"/>
      <c r="AJ29" s="9" t="str">
        <f t="shared" si="21"/>
        <v/>
      </c>
      <c r="AK29" s="9" t="s">
        <v>19</v>
      </c>
      <c r="AL29" s="9" t="str">
        <f t="shared" si="14"/>
        <v/>
      </c>
      <c r="AM29" s="159"/>
      <c r="AN29" s="8">
        <f t="shared" si="15"/>
        <v>3</v>
      </c>
      <c r="AO29" s="7">
        <f t="shared" si="16"/>
        <v>0</v>
      </c>
      <c r="AP29" s="7">
        <f t="shared" si="16"/>
        <v>0</v>
      </c>
      <c r="AQ29" s="7">
        <f t="shared" si="16"/>
        <v>0</v>
      </c>
      <c r="AR29" s="7">
        <f t="shared" si="16"/>
        <v>0</v>
      </c>
      <c r="AS29" s="7">
        <f t="shared" si="16"/>
        <v>0</v>
      </c>
      <c r="AT29" s="7">
        <f t="shared" si="16"/>
        <v>0</v>
      </c>
      <c r="AU29" s="7">
        <f t="shared" si="16"/>
        <v>0</v>
      </c>
      <c r="AV29" s="7">
        <f t="shared" si="16"/>
        <v>0</v>
      </c>
      <c r="AW29" s="7">
        <f t="shared" si="16"/>
        <v>0</v>
      </c>
      <c r="AX29" s="7">
        <f t="shared" si="16"/>
        <v>0</v>
      </c>
      <c r="AY29" s="7">
        <f t="shared" si="16"/>
        <v>0</v>
      </c>
      <c r="AZ29" s="7">
        <f t="shared" si="16"/>
        <v>0</v>
      </c>
      <c r="BA29" s="7">
        <f t="shared" si="16"/>
        <v>0</v>
      </c>
      <c r="BB29" s="159"/>
      <c r="BC29" s="7">
        <f t="shared" si="17"/>
        <v>1</v>
      </c>
      <c r="BD29" s="7">
        <f t="shared" si="18"/>
        <v>1</v>
      </c>
      <c r="BE29" s="93"/>
      <c r="BF29" s="11"/>
      <c r="BH29" s="93">
        <v>1</v>
      </c>
      <c r="BI29" s="7" t="s">
        <v>19</v>
      </c>
      <c r="BJ29" s="93">
        <v>4</v>
      </c>
      <c r="BK29" s="198"/>
      <c r="BL29" s="93">
        <v>4</v>
      </c>
      <c r="BM29" s="7" t="s">
        <v>19</v>
      </c>
      <c r="BN29" s="93">
        <v>1</v>
      </c>
    </row>
    <row r="30" spans="1:66" ht="15.75" customHeight="1" x14ac:dyDescent="0.35">
      <c r="A30" s="96"/>
      <c r="B30" s="96"/>
      <c r="C30" s="97"/>
      <c r="D30" s="98"/>
      <c r="E30" s="8">
        <v>4</v>
      </c>
      <c r="F30" s="104"/>
      <c r="G30" s="7" t="s">
        <v>19</v>
      </c>
      <c r="H30" s="104"/>
      <c r="I30" s="9" t="str">
        <f t="shared" si="22"/>
        <v/>
      </c>
      <c r="J30" s="9" t="s">
        <v>19</v>
      </c>
      <c r="K30" s="9" t="str">
        <f t="shared" si="9"/>
        <v/>
      </c>
      <c r="L30" s="159"/>
      <c r="M30" s="8">
        <f t="shared" si="19"/>
        <v>4</v>
      </c>
      <c r="N30" s="7">
        <f t="shared" si="23"/>
        <v>0</v>
      </c>
      <c r="O30" s="7">
        <f t="shared" si="10"/>
        <v>0</v>
      </c>
      <c r="P30" s="7">
        <f t="shared" si="10"/>
        <v>0</v>
      </c>
      <c r="Q30" s="7">
        <f t="shared" si="10"/>
        <v>0</v>
      </c>
      <c r="R30" s="7">
        <f t="shared" si="10"/>
        <v>0</v>
      </c>
      <c r="S30" s="7">
        <f t="shared" si="10"/>
        <v>0</v>
      </c>
      <c r="T30" s="7">
        <f t="shared" si="10"/>
        <v>0</v>
      </c>
      <c r="U30" s="7">
        <f t="shared" si="10"/>
        <v>0</v>
      </c>
      <c r="V30" s="7">
        <f t="shared" si="10"/>
        <v>0</v>
      </c>
      <c r="W30" s="7">
        <f t="shared" si="10"/>
        <v>0</v>
      </c>
      <c r="X30" s="7">
        <f t="shared" si="10"/>
        <v>0</v>
      </c>
      <c r="Y30" s="7">
        <f t="shared" si="10"/>
        <v>0</v>
      </c>
      <c r="Z30" s="7">
        <f t="shared" si="11"/>
        <v>0</v>
      </c>
      <c r="AA30" s="159"/>
      <c r="AB30" s="7">
        <f t="shared" si="24"/>
        <v>1</v>
      </c>
      <c r="AC30" s="7">
        <f t="shared" si="25"/>
        <v>1</v>
      </c>
      <c r="AD30" s="93"/>
      <c r="AE30" s="159"/>
      <c r="AF30" s="8">
        <f t="shared" si="13"/>
        <v>4</v>
      </c>
      <c r="AG30" s="104"/>
      <c r="AH30" s="7" t="s">
        <v>19</v>
      </c>
      <c r="AI30" s="104"/>
      <c r="AJ30" s="9" t="str">
        <f t="shared" si="21"/>
        <v/>
      </c>
      <c r="AK30" s="9" t="s">
        <v>19</v>
      </c>
      <c r="AL30" s="9" t="str">
        <f t="shared" si="14"/>
        <v/>
      </c>
      <c r="AM30" s="159"/>
      <c r="AN30" s="8">
        <f t="shared" si="15"/>
        <v>4</v>
      </c>
      <c r="AO30" s="7">
        <f t="shared" ref="AO30:AW61" si="26">IF(OR($F30=AO$26,$H30=AO$26,$F31=AO$26,$H31=AO$26),1,0)</f>
        <v>0</v>
      </c>
      <c r="AP30" s="7">
        <f t="shared" ref="AP30:AP46" si="27">IF(OR($F30=AP$26,$H30=AP$26,$F31=AP$26,$H31=AP$26),1,0)</f>
        <v>0</v>
      </c>
      <c r="AQ30" s="7">
        <f t="shared" ref="AQ30:AQ46" si="28">IF(OR($F30=AQ$26,$H30=AQ$26,$F31=AQ$26,$H31=AQ$26),1,0)</f>
        <v>0</v>
      </c>
      <c r="AR30" s="7">
        <f t="shared" ref="AR30:AR46" si="29">IF(OR($F30=AR$26,$H30=AR$26,$F31=AR$26,$H31=AR$26),1,0)</f>
        <v>0</v>
      </c>
      <c r="AS30" s="7">
        <f t="shared" ref="AS30:AS46" si="30">IF(OR($F30=AS$26,$H30=AS$26,$F31=AS$26,$H31=AS$26),1,0)</f>
        <v>0</v>
      </c>
      <c r="AT30" s="7">
        <f t="shared" ref="AT30:AT46" si="31">IF(OR($F30=AT$26,$H30=AT$26,$F31=AT$26,$H31=AT$26),1,0)</f>
        <v>0</v>
      </c>
      <c r="AU30" s="7">
        <f t="shared" ref="AU30:AU46" si="32">IF(OR($F30=AU$26,$H30=AU$26,$F31=AU$26,$H31=AU$26),1,0)</f>
        <v>0</v>
      </c>
      <c r="AV30" s="7">
        <f t="shared" ref="AV30:AV46" si="33">IF(OR($F30=AV$26,$H30=AV$26,$F31=AV$26,$H31=AV$26),1,0)</f>
        <v>0</v>
      </c>
      <c r="AW30" s="7">
        <f t="shared" ref="AW30:AW46" si="34">IF(OR($F30=AW$26,$H30=AW$26,$F31=AW$26,$H31=AW$26),1,0)</f>
        <v>0</v>
      </c>
      <c r="AX30" s="7">
        <f t="shared" ref="AX30:AX46" si="35">IF(OR($F30=AX$26,$H30=AX$26,$F31=AX$26,$H31=AX$26),1,0)</f>
        <v>0</v>
      </c>
      <c r="AY30" s="7">
        <f t="shared" ref="AY30:AY46" si="36">IF(OR($F30=AY$26,$H30=AY$26,$F31=AY$26,$H31=AY$26),1,0)</f>
        <v>0</v>
      </c>
      <c r="AZ30" s="7">
        <f t="shared" ref="AZ30:AZ46" si="37">IF(OR($F30=AZ$26,$H30=AZ$26,$F31=AZ$26,$H31=AZ$26),1,0)</f>
        <v>0</v>
      </c>
      <c r="BA30" s="7">
        <f t="shared" ref="BA30:BA46" si="38">IF(OR($F30=BA$26,$H30=BA$26,$F31=BA$26,$H31=BA$26),1,0)</f>
        <v>0</v>
      </c>
      <c r="BB30" s="159"/>
      <c r="BC30" s="7">
        <f t="shared" si="17"/>
        <v>1</v>
      </c>
      <c r="BD30" s="7">
        <f t="shared" si="18"/>
        <v>1</v>
      </c>
      <c r="BE30" s="93"/>
      <c r="BF30" s="11"/>
      <c r="BH30" s="93">
        <v>1</v>
      </c>
      <c r="BI30" s="7" t="s">
        <v>19</v>
      </c>
      <c r="BJ30" s="93">
        <v>5</v>
      </c>
      <c r="BK30" s="198"/>
      <c r="BL30" s="93">
        <v>5</v>
      </c>
      <c r="BM30" s="7" t="s">
        <v>19</v>
      </c>
      <c r="BN30" s="93">
        <v>1</v>
      </c>
    </row>
    <row r="31" spans="1:66" ht="15.75" customHeight="1" x14ac:dyDescent="0.35">
      <c r="A31" s="96"/>
      <c r="B31" s="96"/>
      <c r="C31" s="97"/>
      <c r="D31" s="98"/>
      <c r="E31" s="8">
        <v>5</v>
      </c>
      <c r="F31" s="104"/>
      <c r="G31" s="7" t="s">
        <v>19</v>
      </c>
      <c r="H31" s="104"/>
      <c r="I31" s="9" t="str">
        <f t="shared" si="22"/>
        <v/>
      </c>
      <c r="J31" s="9" t="s">
        <v>19</v>
      </c>
      <c r="K31" s="9" t="str">
        <f t="shared" si="9"/>
        <v/>
      </c>
      <c r="L31" s="159"/>
      <c r="M31" s="8">
        <f t="shared" si="19"/>
        <v>5</v>
      </c>
      <c r="N31" s="7">
        <f t="shared" si="23"/>
        <v>0</v>
      </c>
      <c r="O31" s="7">
        <f t="shared" si="10"/>
        <v>0</v>
      </c>
      <c r="P31" s="7">
        <f t="shared" si="10"/>
        <v>0</v>
      </c>
      <c r="Q31" s="7">
        <f t="shared" si="10"/>
        <v>0</v>
      </c>
      <c r="R31" s="7">
        <f t="shared" si="10"/>
        <v>0</v>
      </c>
      <c r="S31" s="7">
        <f t="shared" si="10"/>
        <v>0</v>
      </c>
      <c r="T31" s="7">
        <f t="shared" si="10"/>
        <v>0</v>
      </c>
      <c r="U31" s="7">
        <f t="shared" si="10"/>
        <v>0</v>
      </c>
      <c r="V31" s="7">
        <f t="shared" si="10"/>
        <v>0</v>
      </c>
      <c r="W31" s="7">
        <f t="shared" si="10"/>
        <v>0</v>
      </c>
      <c r="X31" s="7">
        <f t="shared" si="10"/>
        <v>0</v>
      </c>
      <c r="Y31" s="7">
        <f t="shared" si="10"/>
        <v>0</v>
      </c>
      <c r="Z31" s="7">
        <f t="shared" si="11"/>
        <v>0</v>
      </c>
      <c r="AA31" s="159"/>
      <c r="AB31" s="7">
        <f t="shared" si="24"/>
        <v>1</v>
      </c>
      <c r="AC31" s="7">
        <f t="shared" si="25"/>
        <v>1</v>
      </c>
      <c r="AD31" s="93"/>
      <c r="AE31" s="159"/>
      <c r="AF31" s="8">
        <f t="shared" si="13"/>
        <v>5</v>
      </c>
      <c r="AG31" s="104"/>
      <c r="AH31" s="7" t="s">
        <v>19</v>
      </c>
      <c r="AI31" s="104"/>
      <c r="AJ31" s="9" t="str">
        <f t="shared" si="21"/>
        <v/>
      </c>
      <c r="AK31" s="9" t="s">
        <v>19</v>
      </c>
      <c r="AL31" s="9" t="str">
        <f t="shared" si="14"/>
        <v/>
      </c>
      <c r="AM31" s="159"/>
      <c r="AN31" s="8">
        <f t="shared" si="15"/>
        <v>5</v>
      </c>
      <c r="AO31" s="7">
        <f t="shared" si="26"/>
        <v>0</v>
      </c>
      <c r="AP31" s="7">
        <f t="shared" si="27"/>
        <v>0</v>
      </c>
      <c r="AQ31" s="7">
        <f t="shared" si="28"/>
        <v>0</v>
      </c>
      <c r="AR31" s="7">
        <f t="shared" si="29"/>
        <v>0</v>
      </c>
      <c r="AS31" s="7">
        <f t="shared" si="30"/>
        <v>0</v>
      </c>
      <c r="AT31" s="7">
        <f t="shared" si="31"/>
        <v>0</v>
      </c>
      <c r="AU31" s="7">
        <f t="shared" si="32"/>
        <v>0</v>
      </c>
      <c r="AV31" s="7">
        <f t="shared" si="33"/>
        <v>0</v>
      </c>
      <c r="AW31" s="7">
        <f t="shared" si="34"/>
        <v>0</v>
      </c>
      <c r="AX31" s="7">
        <f t="shared" si="35"/>
        <v>0</v>
      </c>
      <c r="AY31" s="7">
        <f t="shared" si="36"/>
        <v>0</v>
      </c>
      <c r="AZ31" s="7">
        <f t="shared" si="37"/>
        <v>0</v>
      </c>
      <c r="BA31" s="7">
        <f t="shared" si="38"/>
        <v>0</v>
      </c>
      <c r="BB31" s="159"/>
      <c r="BC31" s="7">
        <f t="shared" si="17"/>
        <v>1</v>
      </c>
      <c r="BD31" s="7">
        <f t="shared" si="18"/>
        <v>1</v>
      </c>
      <c r="BE31" s="93"/>
      <c r="BF31" s="11"/>
      <c r="BH31" s="93">
        <v>1</v>
      </c>
      <c r="BI31" s="7" t="s">
        <v>19</v>
      </c>
      <c r="BJ31" s="93">
        <v>6</v>
      </c>
      <c r="BK31" s="198"/>
      <c r="BL31" s="93">
        <v>6</v>
      </c>
      <c r="BM31" s="7" t="s">
        <v>19</v>
      </c>
      <c r="BN31" s="93">
        <v>1</v>
      </c>
    </row>
    <row r="32" spans="1:66" ht="15.75" customHeight="1" x14ac:dyDescent="0.35">
      <c r="A32" s="96"/>
      <c r="B32" s="96"/>
      <c r="C32" s="97"/>
      <c r="D32" s="98"/>
      <c r="E32" s="8">
        <v>6</v>
      </c>
      <c r="F32" s="104"/>
      <c r="G32" s="7" t="s">
        <v>19</v>
      </c>
      <c r="H32" s="104"/>
      <c r="I32" s="9" t="str">
        <f t="shared" si="22"/>
        <v/>
      </c>
      <c r="J32" s="9" t="s">
        <v>19</v>
      </c>
      <c r="K32" s="9" t="str">
        <f t="shared" si="9"/>
        <v/>
      </c>
      <c r="L32" s="159"/>
      <c r="M32" s="8">
        <f t="shared" si="19"/>
        <v>6</v>
      </c>
      <c r="N32" s="7">
        <f t="shared" si="23"/>
        <v>0</v>
      </c>
      <c r="O32" s="7">
        <f t="shared" si="10"/>
        <v>0</v>
      </c>
      <c r="P32" s="7">
        <f t="shared" si="10"/>
        <v>0</v>
      </c>
      <c r="Q32" s="7">
        <f t="shared" si="10"/>
        <v>0</v>
      </c>
      <c r="R32" s="7">
        <f t="shared" si="10"/>
        <v>0</v>
      </c>
      <c r="S32" s="7">
        <f t="shared" si="10"/>
        <v>0</v>
      </c>
      <c r="T32" s="7">
        <f t="shared" si="10"/>
        <v>0</v>
      </c>
      <c r="U32" s="7">
        <f t="shared" si="10"/>
        <v>0</v>
      </c>
      <c r="V32" s="7">
        <f t="shared" si="10"/>
        <v>0</v>
      </c>
      <c r="W32" s="7">
        <f t="shared" si="10"/>
        <v>0</v>
      </c>
      <c r="X32" s="7">
        <f t="shared" si="10"/>
        <v>0</v>
      </c>
      <c r="Y32" s="7">
        <f t="shared" si="10"/>
        <v>0</v>
      </c>
      <c r="Z32" s="7">
        <f t="shared" si="11"/>
        <v>0</v>
      </c>
      <c r="AA32" s="159"/>
      <c r="AB32" s="7">
        <f t="shared" si="24"/>
        <v>1</v>
      </c>
      <c r="AC32" s="7">
        <f t="shared" si="25"/>
        <v>1</v>
      </c>
      <c r="AD32" s="93"/>
      <c r="AE32" s="159"/>
      <c r="AF32" s="8">
        <f t="shared" si="13"/>
        <v>6</v>
      </c>
      <c r="AG32" s="104"/>
      <c r="AH32" s="7" t="s">
        <v>19</v>
      </c>
      <c r="AI32" s="104"/>
      <c r="AJ32" s="9" t="str">
        <f t="shared" si="21"/>
        <v/>
      </c>
      <c r="AK32" s="9" t="s">
        <v>19</v>
      </c>
      <c r="AL32" s="9" t="str">
        <f t="shared" si="14"/>
        <v/>
      </c>
      <c r="AM32" s="159"/>
      <c r="AN32" s="8">
        <f t="shared" si="15"/>
        <v>6</v>
      </c>
      <c r="AO32" s="7">
        <f t="shared" si="26"/>
        <v>0</v>
      </c>
      <c r="AP32" s="7">
        <f t="shared" si="27"/>
        <v>0</v>
      </c>
      <c r="AQ32" s="7">
        <f t="shared" si="28"/>
        <v>0</v>
      </c>
      <c r="AR32" s="7">
        <f t="shared" si="29"/>
        <v>0</v>
      </c>
      <c r="AS32" s="7">
        <f t="shared" si="30"/>
        <v>0</v>
      </c>
      <c r="AT32" s="7">
        <f t="shared" si="31"/>
        <v>0</v>
      </c>
      <c r="AU32" s="7">
        <f t="shared" si="32"/>
        <v>0</v>
      </c>
      <c r="AV32" s="7">
        <f t="shared" si="33"/>
        <v>0</v>
      </c>
      <c r="AW32" s="7">
        <f t="shared" si="34"/>
        <v>0</v>
      </c>
      <c r="AX32" s="7">
        <f t="shared" si="35"/>
        <v>0</v>
      </c>
      <c r="AY32" s="7">
        <f t="shared" si="36"/>
        <v>0</v>
      </c>
      <c r="AZ32" s="7">
        <f t="shared" si="37"/>
        <v>0</v>
      </c>
      <c r="BA32" s="7">
        <f t="shared" si="38"/>
        <v>0</v>
      </c>
      <c r="BB32" s="159"/>
      <c r="BC32" s="7">
        <f t="shared" si="17"/>
        <v>1</v>
      </c>
      <c r="BD32" s="7">
        <f t="shared" si="18"/>
        <v>1</v>
      </c>
      <c r="BE32" s="93"/>
      <c r="BF32" s="11"/>
      <c r="BH32" s="93">
        <v>1</v>
      </c>
      <c r="BI32" s="7" t="s">
        <v>19</v>
      </c>
      <c r="BJ32" s="93">
        <v>7</v>
      </c>
      <c r="BK32" s="198"/>
      <c r="BL32" s="93">
        <v>7</v>
      </c>
      <c r="BM32" s="7" t="s">
        <v>19</v>
      </c>
      <c r="BN32" s="93">
        <v>1</v>
      </c>
    </row>
    <row r="33" spans="1:69" ht="15.75" customHeight="1" x14ac:dyDescent="0.35">
      <c r="A33" s="96"/>
      <c r="B33" s="96"/>
      <c r="C33" s="97"/>
      <c r="D33" s="98"/>
      <c r="E33" s="8">
        <v>7</v>
      </c>
      <c r="F33" s="104"/>
      <c r="G33" s="7" t="s">
        <v>19</v>
      </c>
      <c r="H33" s="104"/>
      <c r="I33" s="9" t="str">
        <f t="shared" si="22"/>
        <v/>
      </c>
      <c r="J33" s="9" t="s">
        <v>19</v>
      </c>
      <c r="K33" s="9" t="str">
        <f t="shared" si="9"/>
        <v/>
      </c>
      <c r="L33" s="159"/>
      <c r="M33" s="8">
        <f t="shared" si="19"/>
        <v>7</v>
      </c>
      <c r="N33" s="7">
        <f t="shared" si="23"/>
        <v>0</v>
      </c>
      <c r="O33" s="7">
        <f t="shared" si="10"/>
        <v>0</v>
      </c>
      <c r="P33" s="7">
        <f t="shared" si="10"/>
        <v>0</v>
      </c>
      <c r="Q33" s="7">
        <f t="shared" si="10"/>
        <v>0</v>
      </c>
      <c r="R33" s="7">
        <f t="shared" si="10"/>
        <v>0</v>
      </c>
      <c r="S33" s="7">
        <f t="shared" si="10"/>
        <v>0</v>
      </c>
      <c r="T33" s="7">
        <f t="shared" si="10"/>
        <v>0</v>
      </c>
      <c r="U33" s="7">
        <f t="shared" si="10"/>
        <v>0</v>
      </c>
      <c r="V33" s="7">
        <f t="shared" si="10"/>
        <v>0</v>
      </c>
      <c r="W33" s="7">
        <f t="shared" si="10"/>
        <v>0</v>
      </c>
      <c r="X33" s="7">
        <f t="shared" si="10"/>
        <v>0</v>
      </c>
      <c r="Y33" s="7">
        <f t="shared" si="10"/>
        <v>0</v>
      </c>
      <c r="Z33" s="7">
        <f t="shared" si="11"/>
        <v>0</v>
      </c>
      <c r="AA33" s="159"/>
      <c r="AB33" s="7">
        <f t="shared" si="24"/>
        <v>1</v>
      </c>
      <c r="AC33" s="7">
        <f t="shared" si="25"/>
        <v>1</v>
      </c>
      <c r="AD33" s="93"/>
      <c r="AE33" s="159"/>
      <c r="AF33" s="8">
        <f t="shared" si="13"/>
        <v>7</v>
      </c>
      <c r="AG33" s="104"/>
      <c r="AH33" s="7" t="s">
        <v>19</v>
      </c>
      <c r="AI33" s="104"/>
      <c r="AJ33" s="9" t="str">
        <f t="shared" si="21"/>
        <v/>
      </c>
      <c r="AK33" s="9" t="s">
        <v>19</v>
      </c>
      <c r="AL33" s="9" t="str">
        <f t="shared" si="14"/>
        <v/>
      </c>
      <c r="AM33" s="159"/>
      <c r="AN33" s="8">
        <f t="shared" si="15"/>
        <v>7</v>
      </c>
      <c r="AO33" s="7">
        <f t="shared" si="26"/>
        <v>0</v>
      </c>
      <c r="AP33" s="7">
        <f t="shared" si="27"/>
        <v>0</v>
      </c>
      <c r="AQ33" s="7">
        <f t="shared" si="28"/>
        <v>0</v>
      </c>
      <c r="AR33" s="7">
        <f t="shared" si="29"/>
        <v>0</v>
      </c>
      <c r="AS33" s="7">
        <f t="shared" si="30"/>
        <v>0</v>
      </c>
      <c r="AT33" s="7">
        <f t="shared" si="31"/>
        <v>0</v>
      </c>
      <c r="AU33" s="7">
        <f t="shared" si="32"/>
        <v>0</v>
      </c>
      <c r="AV33" s="7">
        <f t="shared" si="33"/>
        <v>0</v>
      </c>
      <c r="AW33" s="7">
        <f t="shared" si="34"/>
        <v>0</v>
      </c>
      <c r="AX33" s="7">
        <f t="shared" si="35"/>
        <v>0</v>
      </c>
      <c r="AY33" s="7">
        <f t="shared" si="36"/>
        <v>0</v>
      </c>
      <c r="AZ33" s="7">
        <f t="shared" si="37"/>
        <v>0</v>
      </c>
      <c r="BA33" s="7">
        <f t="shared" si="38"/>
        <v>0</v>
      </c>
      <c r="BB33" s="159"/>
      <c r="BC33" s="7">
        <f t="shared" si="17"/>
        <v>1</v>
      </c>
      <c r="BD33" s="7">
        <f t="shared" si="18"/>
        <v>1</v>
      </c>
      <c r="BE33" s="93"/>
      <c r="BF33" s="11"/>
      <c r="BH33" s="93">
        <v>1</v>
      </c>
      <c r="BI33" s="7" t="s">
        <v>19</v>
      </c>
      <c r="BJ33" s="93">
        <v>8</v>
      </c>
      <c r="BK33" s="198"/>
      <c r="BL33" s="93">
        <v>8</v>
      </c>
      <c r="BM33" s="7" t="s">
        <v>19</v>
      </c>
      <c r="BN33" s="93">
        <v>1</v>
      </c>
    </row>
    <row r="34" spans="1:69" ht="15.75" customHeight="1" x14ac:dyDescent="0.35">
      <c r="A34" s="96"/>
      <c r="B34" s="96"/>
      <c r="C34" s="97"/>
      <c r="D34" s="98"/>
      <c r="E34" s="8">
        <v>8</v>
      </c>
      <c r="F34" s="104"/>
      <c r="G34" s="7" t="s">
        <v>19</v>
      </c>
      <c r="H34" s="104"/>
      <c r="I34" s="9" t="str">
        <f t="shared" si="22"/>
        <v/>
      </c>
      <c r="J34" s="9" t="s">
        <v>19</v>
      </c>
      <c r="K34" s="9" t="str">
        <f t="shared" si="9"/>
        <v/>
      </c>
      <c r="L34" s="159"/>
      <c r="M34" s="8">
        <f t="shared" si="19"/>
        <v>8</v>
      </c>
      <c r="N34" s="7">
        <f t="shared" si="23"/>
        <v>0</v>
      </c>
      <c r="O34" s="7">
        <f t="shared" si="10"/>
        <v>0</v>
      </c>
      <c r="P34" s="7">
        <f t="shared" si="10"/>
        <v>0</v>
      </c>
      <c r="Q34" s="7">
        <f t="shared" si="10"/>
        <v>0</v>
      </c>
      <c r="R34" s="7">
        <f t="shared" si="10"/>
        <v>0</v>
      </c>
      <c r="S34" s="7">
        <f t="shared" si="10"/>
        <v>0</v>
      </c>
      <c r="T34" s="7">
        <f t="shared" si="10"/>
        <v>0</v>
      </c>
      <c r="U34" s="7">
        <f t="shared" si="10"/>
        <v>0</v>
      </c>
      <c r="V34" s="7">
        <f t="shared" si="10"/>
        <v>0</v>
      </c>
      <c r="W34" s="7">
        <f t="shared" si="10"/>
        <v>0</v>
      </c>
      <c r="X34" s="7">
        <f t="shared" si="10"/>
        <v>0</v>
      </c>
      <c r="Y34" s="7">
        <f t="shared" si="10"/>
        <v>0</v>
      </c>
      <c r="Z34" s="7">
        <f t="shared" si="11"/>
        <v>0</v>
      </c>
      <c r="AA34" s="159"/>
      <c r="AB34" s="7">
        <f t="shared" si="24"/>
        <v>1</v>
      </c>
      <c r="AC34" s="7">
        <f t="shared" si="25"/>
        <v>1</v>
      </c>
      <c r="AD34" s="93"/>
      <c r="AE34" s="159"/>
      <c r="AF34" s="8">
        <f t="shared" si="13"/>
        <v>8</v>
      </c>
      <c r="AG34" s="104"/>
      <c r="AH34" s="7" t="s">
        <v>19</v>
      </c>
      <c r="AI34" s="104"/>
      <c r="AJ34" s="9" t="str">
        <f t="shared" si="21"/>
        <v/>
      </c>
      <c r="AK34" s="9" t="s">
        <v>19</v>
      </c>
      <c r="AL34" s="9" t="str">
        <f t="shared" si="14"/>
        <v/>
      </c>
      <c r="AM34" s="159"/>
      <c r="AN34" s="8">
        <f t="shared" si="15"/>
        <v>8</v>
      </c>
      <c r="AO34" s="7">
        <f t="shared" si="26"/>
        <v>0</v>
      </c>
      <c r="AP34" s="7">
        <f t="shared" si="27"/>
        <v>0</v>
      </c>
      <c r="AQ34" s="7">
        <f t="shared" si="28"/>
        <v>0</v>
      </c>
      <c r="AR34" s="7">
        <f t="shared" si="29"/>
        <v>0</v>
      </c>
      <c r="AS34" s="7">
        <f t="shared" si="30"/>
        <v>0</v>
      </c>
      <c r="AT34" s="7">
        <f t="shared" si="31"/>
        <v>0</v>
      </c>
      <c r="AU34" s="7">
        <f t="shared" si="32"/>
        <v>0</v>
      </c>
      <c r="AV34" s="7">
        <f t="shared" si="33"/>
        <v>0</v>
      </c>
      <c r="AW34" s="7">
        <f t="shared" si="34"/>
        <v>0</v>
      </c>
      <c r="AX34" s="7">
        <f t="shared" si="35"/>
        <v>0</v>
      </c>
      <c r="AY34" s="7">
        <f t="shared" si="36"/>
        <v>0</v>
      </c>
      <c r="AZ34" s="7">
        <f t="shared" si="37"/>
        <v>0</v>
      </c>
      <c r="BA34" s="7">
        <f t="shared" si="38"/>
        <v>0</v>
      </c>
      <c r="BB34" s="159"/>
      <c r="BC34" s="7">
        <f t="shared" si="17"/>
        <v>1</v>
      </c>
      <c r="BD34" s="7">
        <f t="shared" si="18"/>
        <v>1</v>
      </c>
      <c r="BE34" s="93"/>
      <c r="BF34" s="11"/>
      <c r="BH34" s="93">
        <v>1</v>
      </c>
      <c r="BI34" s="7" t="s">
        <v>19</v>
      </c>
      <c r="BJ34" s="93">
        <v>9</v>
      </c>
      <c r="BK34" s="198"/>
      <c r="BL34" s="93">
        <v>9</v>
      </c>
      <c r="BM34" s="7" t="s">
        <v>19</v>
      </c>
      <c r="BN34" s="93">
        <v>1</v>
      </c>
    </row>
    <row r="35" spans="1:69" ht="15.75" customHeight="1" x14ac:dyDescent="0.35">
      <c r="A35" s="96"/>
      <c r="B35" s="96"/>
      <c r="C35" s="97"/>
      <c r="D35" s="98"/>
      <c r="E35" s="8">
        <v>9</v>
      </c>
      <c r="F35" s="104"/>
      <c r="G35" s="7" t="s">
        <v>19</v>
      </c>
      <c r="H35" s="104"/>
      <c r="I35" s="9" t="str">
        <f t="shared" si="22"/>
        <v/>
      </c>
      <c r="J35" s="9" t="s">
        <v>19</v>
      </c>
      <c r="K35" s="9" t="str">
        <f t="shared" si="9"/>
        <v/>
      </c>
      <c r="L35" s="159"/>
      <c r="M35" s="8">
        <f t="shared" si="19"/>
        <v>9</v>
      </c>
      <c r="N35" s="7">
        <f t="shared" si="23"/>
        <v>0</v>
      </c>
      <c r="O35" s="7">
        <f t="shared" si="10"/>
        <v>0</v>
      </c>
      <c r="P35" s="7">
        <f t="shared" si="10"/>
        <v>0</v>
      </c>
      <c r="Q35" s="7">
        <f t="shared" si="10"/>
        <v>0</v>
      </c>
      <c r="R35" s="7">
        <f t="shared" si="10"/>
        <v>0</v>
      </c>
      <c r="S35" s="7">
        <f t="shared" si="10"/>
        <v>0</v>
      </c>
      <c r="T35" s="7">
        <f t="shared" si="10"/>
        <v>0</v>
      </c>
      <c r="U35" s="7">
        <f t="shared" si="10"/>
        <v>0</v>
      </c>
      <c r="V35" s="7">
        <f t="shared" si="10"/>
        <v>0</v>
      </c>
      <c r="W35" s="7">
        <f t="shared" si="10"/>
        <v>0</v>
      </c>
      <c r="X35" s="7">
        <f t="shared" si="10"/>
        <v>0</v>
      </c>
      <c r="Y35" s="7">
        <f t="shared" si="10"/>
        <v>0</v>
      </c>
      <c r="Z35" s="7">
        <f t="shared" si="11"/>
        <v>0</v>
      </c>
      <c r="AA35" s="159"/>
      <c r="AB35" s="7">
        <f t="shared" si="24"/>
        <v>1</v>
      </c>
      <c r="AC35" s="7">
        <f t="shared" si="25"/>
        <v>1</v>
      </c>
      <c r="AD35" s="93"/>
      <c r="AE35" s="159"/>
      <c r="AF35" s="8">
        <f t="shared" si="13"/>
        <v>9</v>
      </c>
      <c r="AG35" s="104"/>
      <c r="AH35" s="7" t="s">
        <v>19</v>
      </c>
      <c r="AI35" s="104"/>
      <c r="AJ35" s="9" t="str">
        <f t="shared" si="21"/>
        <v/>
      </c>
      <c r="AK35" s="9" t="s">
        <v>19</v>
      </c>
      <c r="AL35" s="9" t="str">
        <f t="shared" si="14"/>
        <v/>
      </c>
      <c r="AM35" s="159"/>
      <c r="AN35" s="8">
        <f t="shared" si="15"/>
        <v>9</v>
      </c>
      <c r="AO35" s="7">
        <f t="shared" si="26"/>
        <v>0</v>
      </c>
      <c r="AP35" s="7">
        <f t="shared" si="27"/>
        <v>0</v>
      </c>
      <c r="AQ35" s="7">
        <f t="shared" si="28"/>
        <v>0</v>
      </c>
      <c r="AR35" s="7">
        <f t="shared" si="29"/>
        <v>0</v>
      </c>
      <c r="AS35" s="7">
        <f t="shared" si="30"/>
        <v>0</v>
      </c>
      <c r="AT35" s="7">
        <f t="shared" si="31"/>
        <v>0</v>
      </c>
      <c r="AU35" s="7">
        <f t="shared" si="32"/>
        <v>0</v>
      </c>
      <c r="AV35" s="7">
        <f t="shared" si="33"/>
        <v>0</v>
      </c>
      <c r="AW35" s="7">
        <f t="shared" si="34"/>
        <v>0</v>
      </c>
      <c r="AX35" s="7">
        <f t="shared" si="35"/>
        <v>0</v>
      </c>
      <c r="AY35" s="7">
        <f t="shared" si="36"/>
        <v>0</v>
      </c>
      <c r="AZ35" s="7">
        <f t="shared" si="37"/>
        <v>0</v>
      </c>
      <c r="BA35" s="7">
        <f t="shared" si="38"/>
        <v>0</v>
      </c>
      <c r="BB35" s="159"/>
      <c r="BC35" s="7">
        <f t="shared" si="17"/>
        <v>1</v>
      </c>
      <c r="BD35" s="7">
        <f t="shared" si="18"/>
        <v>1</v>
      </c>
      <c r="BE35" s="93"/>
      <c r="BF35" s="11"/>
      <c r="BH35" s="93">
        <v>1</v>
      </c>
      <c r="BI35" s="7" t="s">
        <v>19</v>
      </c>
      <c r="BJ35" s="93">
        <v>10</v>
      </c>
      <c r="BK35" s="198"/>
      <c r="BL35" s="93">
        <v>10</v>
      </c>
      <c r="BM35" s="7" t="s">
        <v>19</v>
      </c>
      <c r="BN35" s="93">
        <v>1</v>
      </c>
    </row>
    <row r="36" spans="1:69" ht="15.75" customHeight="1" x14ac:dyDescent="0.35">
      <c r="A36" s="96"/>
      <c r="B36" s="96"/>
      <c r="C36" s="97"/>
      <c r="D36" s="99"/>
      <c r="E36" s="8">
        <v>10</v>
      </c>
      <c r="F36" s="104"/>
      <c r="G36" s="7" t="s">
        <v>19</v>
      </c>
      <c r="H36" s="104"/>
      <c r="I36" s="9" t="str">
        <f t="shared" si="22"/>
        <v/>
      </c>
      <c r="J36" s="9" t="s">
        <v>19</v>
      </c>
      <c r="K36" s="9" t="str">
        <f t="shared" si="9"/>
        <v/>
      </c>
      <c r="L36" s="159"/>
      <c r="M36" s="8">
        <f t="shared" si="19"/>
        <v>10</v>
      </c>
      <c r="N36" s="7">
        <f t="shared" si="23"/>
        <v>0</v>
      </c>
      <c r="O36" s="7">
        <f t="shared" si="10"/>
        <v>0</v>
      </c>
      <c r="P36" s="7">
        <f t="shared" si="10"/>
        <v>0</v>
      </c>
      <c r="Q36" s="7">
        <f t="shared" si="10"/>
        <v>0</v>
      </c>
      <c r="R36" s="7">
        <f t="shared" si="10"/>
        <v>0</v>
      </c>
      <c r="S36" s="7">
        <f t="shared" si="10"/>
        <v>0</v>
      </c>
      <c r="T36" s="7">
        <f t="shared" si="10"/>
        <v>0</v>
      </c>
      <c r="U36" s="7">
        <f t="shared" si="10"/>
        <v>0</v>
      </c>
      <c r="V36" s="7">
        <f t="shared" si="10"/>
        <v>0</v>
      </c>
      <c r="W36" s="7">
        <f t="shared" si="10"/>
        <v>0</v>
      </c>
      <c r="X36" s="7">
        <f t="shared" si="10"/>
        <v>0</v>
      </c>
      <c r="Y36" s="7">
        <f t="shared" si="10"/>
        <v>0</v>
      </c>
      <c r="Z36" s="7">
        <f t="shared" si="11"/>
        <v>0</v>
      </c>
      <c r="AA36" s="159"/>
      <c r="AB36" s="7">
        <f t="shared" si="24"/>
        <v>1</v>
      </c>
      <c r="AC36" s="7">
        <f t="shared" si="25"/>
        <v>1</v>
      </c>
      <c r="AD36" s="93"/>
      <c r="AE36" s="159"/>
      <c r="AF36" s="8">
        <f t="shared" si="13"/>
        <v>10</v>
      </c>
      <c r="AG36" s="104"/>
      <c r="AH36" s="7" t="s">
        <v>19</v>
      </c>
      <c r="AI36" s="104"/>
      <c r="AJ36" s="9" t="str">
        <f t="shared" si="21"/>
        <v/>
      </c>
      <c r="AK36" s="9" t="s">
        <v>19</v>
      </c>
      <c r="AL36" s="9" t="str">
        <f t="shared" si="14"/>
        <v/>
      </c>
      <c r="AM36" s="159"/>
      <c r="AN36" s="8">
        <f t="shared" si="15"/>
        <v>10</v>
      </c>
      <c r="AO36" s="7">
        <f t="shared" si="26"/>
        <v>0</v>
      </c>
      <c r="AP36" s="7">
        <f t="shared" si="27"/>
        <v>0</v>
      </c>
      <c r="AQ36" s="7">
        <f t="shared" si="28"/>
        <v>0</v>
      </c>
      <c r="AR36" s="7">
        <f t="shared" si="29"/>
        <v>0</v>
      </c>
      <c r="AS36" s="7">
        <f t="shared" si="30"/>
        <v>0</v>
      </c>
      <c r="AT36" s="7">
        <f t="shared" si="31"/>
        <v>0</v>
      </c>
      <c r="AU36" s="7">
        <f t="shared" si="32"/>
        <v>0</v>
      </c>
      <c r="AV36" s="7">
        <f t="shared" si="33"/>
        <v>0</v>
      </c>
      <c r="AW36" s="7">
        <f t="shared" si="34"/>
        <v>0</v>
      </c>
      <c r="AX36" s="7">
        <f t="shared" si="35"/>
        <v>0</v>
      </c>
      <c r="AY36" s="7">
        <f t="shared" si="36"/>
        <v>0</v>
      </c>
      <c r="AZ36" s="7">
        <f t="shared" si="37"/>
        <v>0</v>
      </c>
      <c r="BA36" s="7">
        <f t="shared" si="38"/>
        <v>0</v>
      </c>
      <c r="BB36" s="159"/>
      <c r="BC36" s="7">
        <f t="shared" si="17"/>
        <v>1</v>
      </c>
      <c r="BD36" s="7">
        <f t="shared" si="18"/>
        <v>1</v>
      </c>
      <c r="BE36" s="93"/>
      <c r="BF36" s="11"/>
      <c r="BH36" s="93">
        <v>1</v>
      </c>
      <c r="BI36" s="7" t="s">
        <v>19</v>
      </c>
      <c r="BJ36" s="93">
        <v>11</v>
      </c>
      <c r="BK36" s="198"/>
      <c r="BL36" s="93">
        <v>11</v>
      </c>
      <c r="BM36" s="7" t="s">
        <v>19</v>
      </c>
      <c r="BN36" s="93">
        <v>1</v>
      </c>
    </row>
    <row r="37" spans="1:69" ht="15.75" customHeight="1" x14ac:dyDescent="0.35">
      <c r="A37" s="96"/>
      <c r="B37" s="96"/>
      <c r="C37" s="97"/>
      <c r="D37" s="99"/>
      <c r="E37" s="8">
        <v>11</v>
      </c>
      <c r="F37" s="104"/>
      <c r="G37" s="7" t="s">
        <v>19</v>
      </c>
      <c r="H37" s="104"/>
      <c r="I37" s="9" t="str">
        <f t="shared" si="22"/>
        <v/>
      </c>
      <c r="J37" s="9" t="s">
        <v>19</v>
      </c>
      <c r="K37" s="9" t="str">
        <f t="shared" si="9"/>
        <v/>
      </c>
      <c r="L37" s="159"/>
      <c r="M37" s="8">
        <f t="shared" si="19"/>
        <v>11</v>
      </c>
      <c r="N37" s="7">
        <f t="shared" si="23"/>
        <v>0</v>
      </c>
      <c r="O37" s="7">
        <f t="shared" si="10"/>
        <v>0</v>
      </c>
      <c r="P37" s="7">
        <f t="shared" si="10"/>
        <v>0</v>
      </c>
      <c r="Q37" s="7">
        <f t="shared" si="10"/>
        <v>0</v>
      </c>
      <c r="R37" s="7">
        <f t="shared" si="10"/>
        <v>0</v>
      </c>
      <c r="S37" s="7">
        <f t="shared" si="10"/>
        <v>0</v>
      </c>
      <c r="T37" s="7">
        <f t="shared" si="10"/>
        <v>0</v>
      </c>
      <c r="U37" s="7">
        <f t="shared" si="10"/>
        <v>0</v>
      </c>
      <c r="V37" s="7">
        <f t="shared" si="10"/>
        <v>0</v>
      </c>
      <c r="W37" s="7">
        <f t="shared" si="10"/>
        <v>0</v>
      </c>
      <c r="X37" s="7">
        <f t="shared" si="10"/>
        <v>0</v>
      </c>
      <c r="Y37" s="7">
        <f t="shared" si="10"/>
        <v>0</v>
      </c>
      <c r="Z37" s="7">
        <f t="shared" si="11"/>
        <v>0</v>
      </c>
      <c r="AA37" s="159"/>
      <c r="AB37" s="7">
        <f t="shared" si="24"/>
        <v>1</v>
      </c>
      <c r="AC37" s="7">
        <f t="shared" si="25"/>
        <v>1</v>
      </c>
      <c r="AD37" s="93"/>
      <c r="AE37" s="159"/>
      <c r="AF37" s="8">
        <f t="shared" si="13"/>
        <v>11</v>
      </c>
      <c r="AG37" s="104"/>
      <c r="AH37" s="7" t="s">
        <v>19</v>
      </c>
      <c r="AI37" s="104"/>
      <c r="AJ37" s="9" t="str">
        <f t="shared" si="21"/>
        <v/>
      </c>
      <c r="AK37" s="9" t="s">
        <v>19</v>
      </c>
      <c r="AL37" s="9" t="str">
        <f t="shared" si="14"/>
        <v/>
      </c>
      <c r="AM37" s="159"/>
      <c r="AN37" s="8">
        <f t="shared" si="15"/>
        <v>11</v>
      </c>
      <c r="AO37" s="7">
        <f t="shared" si="26"/>
        <v>0</v>
      </c>
      <c r="AP37" s="7">
        <f t="shared" si="27"/>
        <v>0</v>
      </c>
      <c r="AQ37" s="7">
        <f t="shared" si="28"/>
        <v>0</v>
      </c>
      <c r="AR37" s="7">
        <f t="shared" si="29"/>
        <v>0</v>
      </c>
      <c r="AS37" s="7">
        <f t="shared" si="30"/>
        <v>0</v>
      </c>
      <c r="AT37" s="7">
        <f t="shared" si="31"/>
        <v>0</v>
      </c>
      <c r="AU37" s="7">
        <f t="shared" si="32"/>
        <v>0</v>
      </c>
      <c r="AV37" s="7">
        <f t="shared" si="33"/>
        <v>0</v>
      </c>
      <c r="AW37" s="7">
        <f t="shared" si="34"/>
        <v>0</v>
      </c>
      <c r="AX37" s="7">
        <f t="shared" si="35"/>
        <v>0</v>
      </c>
      <c r="AY37" s="7">
        <f t="shared" si="36"/>
        <v>0</v>
      </c>
      <c r="AZ37" s="7">
        <f t="shared" si="37"/>
        <v>0</v>
      </c>
      <c r="BA37" s="7">
        <f t="shared" si="38"/>
        <v>0</v>
      </c>
      <c r="BB37" s="159"/>
      <c r="BC37" s="7">
        <f t="shared" si="17"/>
        <v>1</v>
      </c>
      <c r="BD37" s="7">
        <f t="shared" si="18"/>
        <v>1</v>
      </c>
      <c r="BE37" s="93"/>
      <c r="BF37" s="11"/>
      <c r="BH37" s="93">
        <v>1</v>
      </c>
      <c r="BI37" s="7" t="s">
        <v>19</v>
      </c>
      <c r="BJ37" s="93">
        <v>12</v>
      </c>
      <c r="BK37" s="198"/>
      <c r="BL37" s="93">
        <v>12</v>
      </c>
      <c r="BM37" s="7" t="s">
        <v>19</v>
      </c>
      <c r="BN37" s="93">
        <v>1</v>
      </c>
    </row>
    <row r="38" spans="1:69" ht="15.75" customHeight="1" x14ac:dyDescent="0.35">
      <c r="A38" s="96"/>
      <c r="B38" s="96"/>
      <c r="C38" s="97"/>
      <c r="D38" s="99"/>
      <c r="E38" s="8">
        <v>12</v>
      </c>
      <c r="F38" s="104"/>
      <c r="G38" s="7" t="s">
        <v>19</v>
      </c>
      <c r="H38" s="104"/>
      <c r="I38" s="9" t="str">
        <f t="shared" si="22"/>
        <v/>
      </c>
      <c r="J38" s="9" t="s">
        <v>19</v>
      </c>
      <c r="K38" s="9" t="str">
        <f t="shared" si="9"/>
        <v/>
      </c>
      <c r="L38" s="159"/>
      <c r="M38" s="8">
        <f t="shared" si="19"/>
        <v>12</v>
      </c>
      <c r="N38" s="7">
        <f t="shared" si="23"/>
        <v>0</v>
      </c>
      <c r="O38" s="7">
        <f t="shared" si="10"/>
        <v>0</v>
      </c>
      <c r="P38" s="7">
        <f t="shared" si="10"/>
        <v>0</v>
      </c>
      <c r="Q38" s="7">
        <f t="shared" si="10"/>
        <v>0</v>
      </c>
      <c r="R38" s="7">
        <f t="shared" si="10"/>
        <v>0</v>
      </c>
      <c r="S38" s="7">
        <f t="shared" si="10"/>
        <v>0</v>
      </c>
      <c r="T38" s="7">
        <f t="shared" si="10"/>
        <v>0</v>
      </c>
      <c r="U38" s="7">
        <f t="shared" si="10"/>
        <v>0</v>
      </c>
      <c r="V38" s="7">
        <f t="shared" si="10"/>
        <v>0</v>
      </c>
      <c r="W38" s="7">
        <f t="shared" si="10"/>
        <v>0</v>
      </c>
      <c r="X38" s="7">
        <f t="shared" si="10"/>
        <v>0</v>
      </c>
      <c r="Y38" s="7">
        <f t="shared" si="10"/>
        <v>0</v>
      </c>
      <c r="Z38" s="7">
        <f t="shared" si="11"/>
        <v>0</v>
      </c>
      <c r="AA38" s="159"/>
      <c r="AB38" s="7">
        <f t="shared" si="24"/>
        <v>1</v>
      </c>
      <c r="AC38" s="7">
        <f t="shared" si="25"/>
        <v>1</v>
      </c>
      <c r="AD38" s="93"/>
      <c r="AE38" s="159"/>
      <c r="AF38" s="8">
        <f t="shared" si="13"/>
        <v>12</v>
      </c>
      <c r="AG38" s="104"/>
      <c r="AH38" s="7" t="s">
        <v>19</v>
      </c>
      <c r="AI38" s="104"/>
      <c r="AJ38" s="9" t="str">
        <f t="shared" si="21"/>
        <v/>
      </c>
      <c r="AK38" s="9" t="s">
        <v>19</v>
      </c>
      <c r="AL38" s="9" t="str">
        <f t="shared" si="14"/>
        <v/>
      </c>
      <c r="AM38" s="159"/>
      <c r="AN38" s="8">
        <f t="shared" si="15"/>
        <v>12</v>
      </c>
      <c r="AO38" s="7">
        <f t="shared" si="26"/>
        <v>0</v>
      </c>
      <c r="AP38" s="7">
        <f t="shared" si="27"/>
        <v>0</v>
      </c>
      <c r="AQ38" s="7">
        <f t="shared" si="28"/>
        <v>0</v>
      </c>
      <c r="AR38" s="7">
        <f t="shared" si="29"/>
        <v>0</v>
      </c>
      <c r="AS38" s="7">
        <f t="shared" si="30"/>
        <v>0</v>
      </c>
      <c r="AT38" s="7">
        <f t="shared" si="31"/>
        <v>0</v>
      </c>
      <c r="AU38" s="7">
        <f t="shared" si="32"/>
        <v>0</v>
      </c>
      <c r="AV38" s="7">
        <f t="shared" si="33"/>
        <v>0</v>
      </c>
      <c r="AW38" s="7">
        <f t="shared" si="34"/>
        <v>0</v>
      </c>
      <c r="AX38" s="7">
        <f t="shared" si="35"/>
        <v>0</v>
      </c>
      <c r="AY38" s="7">
        <f t="shared" si="36"/>
        <v>0</v>
      </c>
      <c r="AZ38" s="7">
        <f t="shared" si="37"/>
        <v>0</v>
      </c>
      <c r="BA38" s="7">
        <f t="shared" si="38"/>
        <v>0</v>
      </c>
      <c r="BB38" s="159"/>
      <c r="BC38" s="7">
        <f t="shared" si="17"/>
        <v>1</v>
      </c>
      <c r="BD38" s="7">
        <f t="shared" si="18"/>
        <v>1</v>
      </c>
      <c r="BE38" s="93"/>
      <c r="BF38" s="11"/>
      <c r="BH38" s="93">
        <v>1</v>
      </c>
      <c r="BI38" s="7" t="s">
        <v>19</v>
      </c>
      <c r="BJ38" s="93">
        <v>13</v>
      </c>
      <c r="BK38" s="198"/>
      <c r="BL38" s="93">
        <v>13</v>
      </c>
      <c r="BM38" s="7" t="s">
        <v>19</v>
      </c>
      <c r="BN38" s="93">
        <v>1</v>
      </c>
    </row>
    <row r="39" spans="1:69" ht="15.75" customHeight="1" x14ac:dyDescent="0.35">
      <c r="A39" s="96"/>
      <c r="B39" s="96"/>
      <c r="C39" s="97"/>
      <c r="D39" s="99"/>
      <c r="E39" s="8">
        <v>13</v>
      </c>
      <c r="F39" s="104"/>
      <c r="G39" s="7" t="s">
        <v>19</v>
      </c>
      <c r="H39" s="104"/>
      <c r="I39" s="9" t="str">
        <f t="shared" si="22"/>
        <v/>
      </c>
      <c r="J39" s="9" t="s">
        <v>19</v>
      </c>
      <c r="K39" s="9" t="str">
        <f t="shared" si="9"/>
        <v/>
      </c>
      <c r="L39" s="159"/>
      <c r="M39" s="8">
        <f t="shared" si="19"/>
        <v>13</v>
      </c>
      <c r="N39" s="7">
        <f t="shared" si="23"/>
        <v>0</v>
      </c>
      <c r="O39" s="7">
        <f t="shared" si="10"/>
        <v>0</v>
      </c>
      <c r="P39" s="7">
        <f t="shared" si="10"/>
        <v>0</v>
      </c>
      <c r="Q39" s="7">
        <f t="shared" si="10"/>
        <v>0</v>
      </c>
      <c r="R39" s="7">
        <f t="shared" si="10"/>
        <v>0</v>
      </c>
      <c r="S39" s="7">
        <f t="shared" si="10"/>
        <v>0</v>
      </c>
      <c r="T39" s="7">
        <f t="shared" si="10"/>
        <v>0</v>
      </c>
      <c r="U39" s="7">
        <f t="shared" si="10"/>
        <v>0</v>
      </c>
      <c r="V39" s="7">
        <f t="shared" si="10"/>
        <v>0</v>
      </c>
      <c r="W39" s="7">
        <f t="shared" si="10"/>
        <v>0</v>
      </c>
      <c r="X39" s="7">
        <f t="shared" si="10"/>
        <v>0</v>
      </c>
      <c r="Y39" s="7">
        <f t="shared" si="10"/>
        <v>0</v>
      </c>
      <c r="Z39" s="7">
        <f t="shared" si="11"/>
        <v>0</v>
      </c>
      <c r="AA39" s="159"/>
      <c r="AB39" s="7">
        <f t="shared" si="24"/>
        <v>1</v>
      </c>
      <c r="AC39" s="7">
        <f t="shared" si="25"/>
        <v>1</v>
      </c>
      <c r="AD39" s="93"/>
      <c r="AE39" s="159"/>
      <c r="AF39" s="8">
        <f t="shared" si="13"/>
        <v>13</v>
      </c>
      <c r="AG39" s="104"/>
      <c r="AH39" s="7" t="s">
        <v>19</v>
      </c>
      <c r="AI39" s="104"/>
      <c r="AJ39" s="9" t="str">
        <f t="shared" si="21"/>
        <v/>
      </c>
      <c r="AK39" s="9" t="s">
        <v>19</v>
      </c>
      <c r="AL39" s="9" t="str">
        <f t="shared" si="14"/>
        <v/>
      </c>
      <c r="AM39" s="159"/>
      <c r="AN39" s="8">
        <f t="shared" si="15"/>
        <v>13</v>
      </c>
      <c r="AO39" s="7">
        <f t="shared" si="26"/>
        <v>0</v>
      </c>
      <c r="AP39" s="7">
        <f t="shared" si="27"/>
        <v>0</v>
      </c>
      <c r="AQ39" s="7">
        <f t="shared" si="28"/>
        <v>0</v>
      </c>
      <c r="AR39" s="7">
        <f t="shared" si="29"/>
        <v>0</v>
      </c>
      <c r="AS39" s="7">
        <f t="shared" si="30"/>
        <v>0</v>
      </c>
      <c r="AT39" s="7">
        <f t="shared" si="31"/>
        <v>0</v>
      </c>
      <c r="AU39" s="7">
        <f t="shared" si="32"/>
        <v>0</v>
      </c>
      <c r="AV39" s="7">
        <f t="shared" si="33"/>
        <v>0</v>
      </c>
      <c r="AW39" s="7">
        <f t="shared" si="34"/>
        <v>0</v>
      </c>
      <c r="AX39" s="7">
        <f t="shared" si="35"/>
        <v>0</v>
      </c>
      <c r="AY39" s="7">
        <f t="shared" si="36"/>
        <v>0</v>
      </c>
      <c r="AZ39" s="7">
        <f t="shared" si="37"/>
        <v>0</v>
      </c>
      <c r="BA39" s="7">
        <f t="shared" si="38"/>
        <v>0</v>
      </c>
      <c r="BB39" s="159"/>
      <c r="BC39" s="7">
        <f t="shared" si="17"/>
        <v>1</v>
      </c>
      <c r="BD39" s="7">
        <f t="shared" si="18"/>
        <v>1</v>
      </c>
      <c r="BE39" s="93"/>
      <c r="BF39" s="11"/>
      <c r="BH39" s="93">
        <v>2</v>
      </c>
      <c r="BI39" s="7" t="s">
        <v>19</v>
      </c>
      <c r="BJ39" s="93">
        <v>3</v>
      </c>
      <c r="BK39" s="198"/>
      <c r="BL39" s="93">
        <v>3</v>
      </c>
      <c r="BM39" s="7" t="s">
        <v>19</v>
      </c>
      <c r="BN39" s="93">
        <v>2</v>
      </c>
    </row>
    <row r="40" spans="1:69" ht="15.75" customHeight="1" x14ac:dyDescent="0.35">
      <c r="A40" s="96"/>
      <c r="B40" s="96"/>
      <c r="C40" s="97"/>
      <c r="D40" s="99"/>
      <c r="E40" s="8">
        <v>14</v>
      </c>
      <c r="F40" s="104"/>
      <c r="G40" s="7" t="s">
        <v>19</v>
      </c>
      <c r="H40" s="104"/>
      <c r="I40" s="9" t="str">
        <f t="shared" si="22"/>
        <v/>
      </c>
      <c r="J40" s="9" t="s">
        <v>19</v>
      </c>
      <c r="K40" s="9" t="str">
        <f t="shared" si="9"/>
        <v/>
      </c>
      <c r="L40" s="159"/>
      <c r="M40" s="8">
        <f t="shared" si="19"/>
        <v>14</v>
      </c>
      <c r="N40" s="7">
        <f t="shared" si="23"/>
        <v>0</v>
      </c>
      <c r="O40" s="7">
        <f t="shared" si="10"/>
        <v>0</v>
      </c>
      <c r="P40" s="7">
        <f t="shared" si="10"/>
        <v>0</v>
      </c>
      <c r="Q40" s="7">
        <f t="shared" si="10"/>
        <v>0</v>
      </c>
      <c r="R40" s="7">
        <f t="shared" si="10"/>
        <v>0</v>
      </c>
      <c r="S40" s="7">
        <f t="shared" si="10"/>
        <v>0</v>
      </c>
      <c r="T40" s="7">
        <f t="shared" si="10"/>
        <v>0</v>
      </c>
      <c r="U40" s="7">
        <f t="shared" si="10"/>
        <v>0</v>
      </c>
      <c r="V40" s="7">
        <f t="shared" si="10"/>
        <v>0</v>
      </c>
      <c r="W40" s="7">
        <f t="shared" si="10"/>
        <v>0</v>
      </c>
      <c r="X40" s="7">
        <f t="shared" si="10"/>
        <v>0</v>
      </c>
      <c r="Y40" s="7">
        <f t="shared" si="10"/>
        <v>0</v>
      </c>
      <c r="Z40" s="7">
        <f t="shared" si="11"/>
        <v>0</v>
      </c>
      <c r="AA40" s="159"/>
      <c r="AB40" s="7">
        <f t="shared" si="24"/>
        <v>1</v>
      </c>
      <c r="AC40" s="7">
        <f t="shared" si="25"/>
        <v>1</v>
      </c>
      <c r="AD40" s="93"/>
      <c r="AE40" s="159"/>
      <c r="AF40" s="8">
        <f t="shared" si="13"/>
        <v>14</v>
      </c>
      <c r="AG40" s="104"/>
      <c r="AH40" s="7" t="s">
        <v>19</v>
      </c>
      <c r="AI40" s="104"/>
      <c r="AJ40" s="9" t="str">
        <f t="shared" si="21"/>
        <v/>
      </c>
      <c r="AK40" s="9" t="s">
        <v>19</v>
      </c>
      <c r="AL40" s="9" t="str">
        <f t="shared" si="14"/>
        <v/>
      </c>
      <c r="AM40" s="159"/>
      <c r="AN40" s="8">
        <f t="shared" si="15"/>
        <v>14</v>
      </c>
      <c r="AO40" s="7">
        <f t="shared" si="26"/>
        <v>0</v>
      </c>
      <c r="AP40" s="7">
        <f t="shared" si="27"/>
        <v>0</v>
      </c>
      <c r="AQ40" s="7">
        <f t="shared" si="28"/>
        <v>0</v>
      </c>
      <c r="AR40" s="7">
        <f t="shared" si="29"/>
        <v>0</v>
      </c>
      <c r="AS40" s="7">
        <f t="shared" si="30"/>
        <v>0</v>
      </c>
      <c r="AT40" s="7">
        <f t="shared" si="31"/>
        <v>0</v>
      </c>
      <c r="AU40" s="7">
        <f t="shared" si="32"/>
        <v>0</v>
      </c>
      <c r="AV40" s="7">
        <f t="shared" si="33"/>
        <v>0</v>
      </c>
      <c r="AW40" s="7">
        <f t="shared" si="34"/>
        <v>0</v>
      </c>
      <c r="AX40" s="7">
        <f t="shared" si="35"/>
        <v>0</v>
      </c>
      <c r="AY40" s="7">
        <f t="shared" si="36"/>
        <v>0</v>
      </c>
      <c r="AZ40" s="7">
        <f t="shared" si="37"/>
        <v>0</v>
      </c>
      <c r="BA40" s="7">
        <f t="shared" si="38"/>
        <v>0</v>
      </c>
      <c r="BB40" s="159"/>
      <c r="BC40" s="7">
        <f t="shared" si="17"/>
        <v>1</v>
      </c>
      <c r="BD40" s="7">
        <f t="shared" si="18"/>
        <v>1</v>
      </c>
      <c r="BE40" s="93"/>
      <c r="BF40" s="11"/>
      <c r="BH40" s="93">
        <v>2</v>
      </c>
      <c r="BI40" s="7" t="s">
        <v>19</v>
      </c>
      <c r="BJ40" s="93">
        <v>4</v>
      </c>
      <c r="BK40" s="198"/>
      <c r="BL40" s="93">
        <v>4</v>
      </c>
      <c r="BM40" s="7" t="s">
        <v>19</v>
      </c>
      <c r="BN40" s="93">
        <v>2</v>
      </c>
    </row>
    <row r="41" spans="1:69" s="5" customFormat="1" ht="15.75" customHeight="1" x14ac:dyDescent="0.35">
      <c r="A41" s="96"/>
      <c r="B41" s="96"/>
      <c r="C41" s="97"/>
      <c r="D41" s="99"/>
      <c r="E41" s="8">
        <v>15</v>
      </c>
      <c r="F41" s="104"/>
      <c r="G41" s="7" t="s">
        <v>19</v>
      </c>
      <c r="H41" s="104"/>
      <c r="I41" s="9" t="str">
        <f t="shared" si="22"/>
        <v/>
      </c>
      <c r="J41" s="9" t="s">
        <v>19</v>
      </c>
      <c r="K41" s="9" t="str">
        <f t="shared" si="9"/>
        <v/>
      </c>
      <c r="L41" s="159"/>
      <c r="M41" s="8">
        <f t="shared" si="19"/>
        <v>15</v>
      </c>
      <c r="N41" s="7">
        <f t="shared" si="23"/>
        <v>0</v>
      </c>
      <c r="O41" s="7">
        <f t="shared" si="10"/>
        <v>0</v>
      </c>
      <c r="P41" s="7">
        <f t="shared" si="10"/>
        <v>0</v>
      </c>
      <c r="Q41" s="7">
        <f t="shared" si="10"/>
        <v>0</v>
      </c>
      <c r="R41" s="7">
        <f t="shared" si="10"/>
        <v>0</v>
      </c>
      <c r="S41" s="7">
        <f t="shared" si="10"/>
        <v>0</v>
      </c>
      <c r="T41" s="7">
        <f t="shared" si="10"/>
        <v>0</v>
      </c>
      <c r="U41" s="7">
        <f t="shared" si="10"/>
        <v>0</v>
      </c>
      <c r="V41" s="7">
        <f t="shared" si="10"/>
        <v>0</v>
      </c>
      <c r="W41" s="7">
        <f t="shared" si="10"/>
        <v>0</v>
      </c>
      <c r="X41" s="7">
        <f t="shared" si="10"/>
        <v>0</v>
      </c>
      <c r="Y41" s="7">
        <f t="shared" si="10"/>
        <v>0</v>
      </c>
      <c r="Z41" s="7">
        <f t="shared" si="11"/>
        <v>0</v>
      </c>
      <c r="AA41" s="159"/>
      <c r="AB41" s="7">
        <f t="shared" si="24"/>
        <v>1</v>
      </c>
      <c r="AC41" s="7">
        <f t="shared" si="25"/>
        <v>1</v>
      </c>
      <c r="AD41" s="93"/>
      <c r="AE41" s="159"/>
      <c r="AF41" s="8">
        <f t="shared" si="13"/>
        <v>15</v>
      </c>
      <c r="AG41" s="104"/>
      <c r="AH41" s="7" t="s">
        <v>19</v>
      </c>
      <c r="AI41" s="104"/>
      <c r="AJ41" s="9" t="str">
        <f t="shared" si="21"/>
        <v/>
      </c>
      <c r="AK41" s="9" t="s">
        <v>19</v>
      </c>
      <c r="AL41" s="9" t="str">
        <f t="shared" si="14"/>
        <v/>
      </c>
      <c r="AM41" s="159"/>
      <c r="AN41" s="8">
        <f t="shared" si="15"/>
        <v>15</v>
      </c>
      <c r="AO41" s="7">
        <f t="shared" si="26"/>
        <v>0</v>
      </c>
      <c r="AP41" s="7">
        <f t="shared" si="27"/>
        <v>0</v>
      </c>
      <c r="AQ41" s="7">
        <f t="shared" si="28"/>
        <v>0</v>
      </c>
      <c r="AR41" s="7">
        <f t="shared" si="29"/>
        <v>0</v>
      </c>
      <c r="AS41" s="7">
        <f t="shared" si="30"/>
        <v>0</v>
      </c>
      <c r="AT41" s="7">
        <f t="shared" si="31"/>
        <v>0</v>
      </c>
      <c r="AU41" s="7">
        <f t="shared" si="32"/>
        <v>0</v>
      </c>
      <c r="AV41" s="7">
        <f t="shared" si="33"/>
        <v>0</v>
      </c>
      <c r="AW41" s="7">
        <f t="shared" si="34"/>
        <v>0</v>
      </c>
      <c r="AX41" s="7">
        <f t="shared" si="35"/>
        <v>0</v>
      </c>
      <c r="AY41" s="7">
        <f t="shared" si="36"/>
        <v>0</v>
      </c>
      <c r="AZ41" s="7">
        <f t="shared" si="37"/>
        <v>0</v>
      </c>
      <c r="BA41" s="7">
        <f t="shared" si="38"/>
        <v>0</v>
      </c>
      <c r="BB41" s="159"/>
      <c r="BC41" s="7">
        <f t="shared" si="17"/>
        <v>1</v>
      </c>
      <c r="BD41" s="7">
        <f t="shared" si="18"/>
        <v>1</v>
      </c>
      <c r="BE41" s="93"/>
      <c r="BF41" s="11"/>
      <c r="BG41" s="1"/>
      <c r="BH41" s="93">
        <v>2</v>
      </c>
      <c r="BI41" s="7" t="s">
        <v>19</v>
      </c>
      <c r="BJ41" s="93">
        <v>5</v>
      </c>
      <c r="BK41" s="198"/>
      <c r="BL41" s="93">
        <v>5</v>
      </c>
      <c r="BM41" s="7" t="s">
        <v>19</v>
      </c>
      <c r="BN41" s="93">
        <v>2</v>
      </c>
      <c r="BO41" s="1"/>
      <c r="BP41" s="1"/>
      <c r="BQ41" s="1"/>
    </row>
    <row r="42" spans="1:69" s="5" customFormat="1" ht="15.75" customHeight="1" x14ac:dyDescent="0.35">
      <c r="A42" s="96"/>
      <c r="B42" s="96"/>
      <c r="C42" s="97"/>
      <c r="D42" s="99"/>
      <c r="E42" s="8">
        <v>16</v>
      </c>
      <c r="F42" s="104"/>
      <c r="G42" s="7" t="s">
        <v>19</v>
      </c>
      <c r="H42" s="104"/>
      <c r="I42" s="9" t="str">
        <f t="shared" si="22"/>
        <v/>
      </c>
      <c r="J42" s="9" t="s">
        <v>19</v>
      </c>
      <c r="K42" s="9" t="str">
        <f t="shared" si="9"/>
        <v/>
      </c>
      <c r="L42" s="159"/>
      <c r="M42" s="8">
        <f t="shared" si="19"/>
        <v>16</v>
      </c>
      <c r="N42" s="7">
        <f t="shared" si="23"/>
        <v>0</v>
      </c>
      <c r="O42" s="7">
        <f t="shared" si="10"/>
        <v>0</v>
      </c>
      <c r="P42" s="7">
        <f t="shared" si="10"/>
        <v>0</v>
      </c>
      <c r="Q42" s="7">
        <f t="shared" si="10"/>
        <v>0</v>
      </c>
      <c r="R42" s="7">
        <f t="shared" si="10"/>
        <v>0</v>
      </c>
      <c r="S42" s="7">
        <f t="shared" si="10"/>
        <v>0</v>
      </c>
      <c r="T42" s="7">
        <f t="shared" si="10"/>
        <v>0</v>
      </c>
      <c r="U42" s="7">
        <f t="shared" si="10"/>
        <v>0</v>
      </c>
      <c r="V42" s="7">
        <f t="shared" si="10"/>
        <v>0</v>
      </c>
      <c r="W42" s="7">
        <f t="shared" si="10"/>
        <v>0</v>
      </c>
      <c r="X42" s="7">
        <f t="shared" si="10"/>
        <v>0</v>
      </c>
      <c r="Y42" s="7">
        <f t="shared" si="10"/>
        <v>0</v>
      </c>
      <c r="Z42" s="7">
        <f t="shared" si="11"/>
        <v>0</v>
      </c>
      <c r="AA42" s="159"/>
      <c r="AB42" s="7">
        <f t="shared" si="24"/>
        <v>1</v>
      </c>
      <c r="AC42" s="7">
        <f t="shared" si="25"/>
        <v>1</v>
      </c>
      <c r="AD42" s="93"/>
      <c r="AE42" s="159"/>
      <c r="AF42" s="8">
        <f t="shared" si="13"/>
        <v>16</v>
      </c>
      <c r="AG42" s="104"/>
      <c r="AH42" s="7" t="s">
        <v>19</v>
      </c>
      <c r="AI42" s="104"/>
      <c r="AJ42" s="9" t="str">
        <f t="shared" si="21"/>
        <v/>
      </c>
      <c r="AK42" s="9" t="s">
        <v>19</v>
      </c>
      <c r="AL42" s="9" t="str">
        <f t="shared" si="14"/>
        <v/>
      </c>
      <c r="AM42" s="159"/>
      <c r="AN42" s="8">
        <f t="shared" si="15"/>
        <v>16</v>
      </c>
      <c r="AO42" s="7">
        <f t="shared" si="26"/>
        <v>0</v>
      </c>
      <c r="AP42" s="7">
        <f t="shared" si="27"/>
        <v>0</v>
      </c>
      <c r="AQ42" s="7">
        <f t="shared" si="28"/>
        <v>0</v>
      </c>
      <c r="AR42" s="7">
        <f t="shared" si="29"/>
        <v>0</v>
      </c>
      <c r="AS42" s="7">
        <f t="shared" si="30"/>
        <v>0</v>
      </c>
      <c r="AT42" s="7">
        <f t="shared" si="31"/>
        <v>0</v>
      </c>
      <c r="AU42" s="7">
        <f t="shared" si="32"/>
        <v>0</v>
      </c>
      <c r="AV42" s="7">
        <f t="shared" si="33"/>
        <v>0</v>
      </c>
      <c r="AW42" s="7">
        <f t="shared" si="34"/>
        <v>0</v>
      </c>
      <c r="AX42" s="7">
        <f t="shared" si="35"/>
        <v>0</v>
      </c>
      <c r="AY42" s="7">
        <f t="shared" si="36"/>
        <v>0</v>
      </c>
      <c r="AZ42" s="7">
        <f t="shared" si="37"/>
        <v>0</v>
      </c>
      <c r="BA42" s="7">
        <f t="shared" si="38"/>
        <v>0</v>
      </c>
      <c r="BB42" s="159"/>
      <c r="BC42" s="7">
        <f t="shared" si="17"/>
        <v>1</v>
      </c>
      <c r="BD42" s="7">
        <f t="shared" si="18"/>
        <v>1</v>
      </c>
      <c r="BE42" s="93"/>
      <c r="BF42" s="11"/>
      <c r="BG42" s="1"/>
      <c r="BH42" s="93">
        <v>2</v>
      </c>
      <c r="BI42" s="7" t="s">
        <v>19</v>
      </c>
      <c r="BJ42" s="93">
        <v>6</v>
      </c>
      <c r="BK42" s="198"/>
      <c r="BL42" s="93">
        <v>6</v>
      </c>
      <c r="BM42" s="7" t="s">
        <v>19</v>
      </c>
      <c r="BN42" s="93">
        <v>2</v>
      </c>
      <c r="BO42" s="1"/>
      <c r="BP42" s="1"/>
      <c r="BQ42" s="1"/>
    </row>
    <row r="43" spans="1:69" s="5" customFormat="1" ht="15.75" customHeight="1" x14ac:dyDescent="0.35">
      <c r="A43" s="96"/>
      <c r="B43" s="96"/>
      <c r="C43" s="97"/>
      <c r="D43" s="99"/>
      <c r="E43" s="8">
        <v>17</v>
      </c>
      <c r="F43" s="104"/>
      <c r="G43" s="7" t="s">
        <v>19</v>
      </c>
      <c r="H43" s="104"/>
      <c r="I43" s="9" t="str">
        <f t="shared" si="22"/>
        <v/>
      </c>
      <c r="J43" s="9" t="s">
        <v>19</v>
      </c>
      <c r="K43" s="9" t="str">
        <f t="shared" si="9"/>
        <v/>
      </c>
      <c r="L43" s="159"/>
      <c r="M43" s="8">
        <f t="shared" si="19"/>
        <v>17</v>
      </c>
      <c r="N43" s="7">
        <f t="shared" si="23"/>
        <v>0</v>
      </c>
      <c r="O43" s="7">
        <f t="shared" si="23"/>
        <v>0</v>
      </c>
      <c r="P43" s="7">
        <f t="shared" si="23"/>
        <v>0</v>
      </c>
      <c r="Q43" s="7">
        <f t="shared" si="23"/>
        <v>0</v>
      </c>
      <c r="R43" s="7">
        <f t="shared" si="23"/>
        <v>0</v>
      </c>
      <c r="S43" s="7">
        <f t="shared" si="23"/>
        <v>0</v>
      </c>
      <c r="T43" s="7">
        <f t="shared" si="23"/>
        <v>0</v>
      </c>
      <c r="U43" s="7">
        <f t="shared" si="23"/>
        <v>0</v>
      </c>
      <c r="V43" s="7">
        <f t="shared" si="23"/>
        <v>0</v>
      </c>
      <c r="W43" s="7">
        <f t="shared" si="23"/>
        <v>0</v>
      </c>
      <c r="X43" s="7">
        <f t="shared" si="23"/>
        <v>0</v>
      </c>
      <c r="Y43" s="7">
        <f t="shared" si="23"/>
        <v>0</v>
      </c>
      <c r="Z43" s="7">
        <f t="shared" si="11"/>
        <v>0</v>
      </c>
      <c r="AA43" s="159"/>
      <c r="AB43" s="7">
        <f t="shared" si="24"/>
        <v>1</v>
      </c>
      <c r="AC43" s="7">
        <f t="shared" si="25"/>
        <v>1</v>
      </c>
      <c r="AD43" s="93"/>
      <c r="AE43" s="159"/>
      <c r="AF43" s="8">
        <f t="shared" si="13"/>
        <v>17</v>
      </c>
      <c r="AG43" s="104"/>
      <c r="AH43" s="7" t="s">
        <v>19</v>
      </c>
      <c r="AI43" s="104"/>
      <c r="AJ43" s="9" t="str">
        <f t="shared" si="21"/>
        <v/>
      </c>
      <c r="AK43" s="9" t="s">
        <v>19</v>
      </c>
      <c r="AL43" s="9" t="str">
        <f t="shared" si="14"/>
        <v/>
      </c>
      <c r="AM43" s="159"/>
      <c r="AN43" s="8">
        <f t="shared" si="15"/>
        <v>17</v>
      </c>
      <c r="AO43" s="7">
        <f t="shared" si="26"/>
        <v>0</v>
      </c>
      <c r="AP43" s="7">
        <f t="shared" si="27"/>
        <v>0</v>
      </c>
      <c r="AQ43" s="7">
        <f t="shared" si="28"/>
        <v>0</v>
      </c>
      <c r="AR43" s="7">
        <f t="shared" si="29"/>
        <v>0</v>
      </c>
      <c r="AS43" s="7">
        <f t="shared" si="30"/>
        <v>0</v>
      </c>
      <c r="AT43" s="7">
        <f t="shared" si="31"/>
        <v>0</v>
      </c>
      <c r="AU43" s="7">
        <f t="shared" si="32"/>
        <v>0</v>
      </c>
      <c r="AV43" s="7">
        <f t="shared" si="33"/>
        <v>0</v>
      </c>
      <c r="AW43" s="7">
        <f t="shared" si="34"/>
        <v>0</v>
      </c>
      <c r="AX43" s="7">
        <f t="shared" si="35"/>
        <v>0</v>
      </c>
      <c r="AY43" s="7">
        <f t="shared" si="36"/>
        <v>0</v>
      </c>
      <c r="AZ43" s="7">
        <f t="shared" si="37"/>
        <v>0</v>
      </c>
      <c r="BA43" s="7">
        <f t="shared" si="38"/>
        <v>0</v>
      </c>
      <c r="BB43" s="159"/>
      <c r="BC43" s="7">
        <f t="shared" si="17"/>
        <v>1</v>
      </c>
      <c r="BD43" s="7">
        <f t="shared" si="18"/>
        <v>1</v>
      </c>
      <c r="BE43" s="93"/>
      <c r="BF43" s="11"/>
      <c r="BG43" s="1"/>
      <c r="BH43" s="93">
        <v>2</v>
      </c>
      <c r="BI43" s="7" t="s">
        <v>19</v>
      </c>
      <c r="BJ43" s="93">
        <v>7</v>
      </c>
      <c r="BK43" s="198"/>
      <c r="BL43" s="93">
        <v>7</v>
      </c>
      <c r="BM43" s="7" t="s">
        <v>19</v>
      </c>
      <c r="BN43" s="93">
        <v>2</v>
      </c>
      <c r="BO43" s="1"/>
      <c r="BP43" s="1"/>
      <c r="BQ43" s="1"/>
    </row>
    <row r="44" spans="1:69" s="5" customFormat="1" ht="15.75" customHeight="1" x14ac:dyDescent="0.35">
      <c r="A44" s="96"/>
      <c r="B44" s="96"/>
      <c r="C44" s="97"/>
      <c r="D44" s="99"/>
      <c r="E44" s="8">
        <v>18</v>
      </c>
      <c r="F44" s="104"/>
      <c r="G44" s="7" t="s">
        <v>19</v>
      </c>
      <c r="H44" s="104"/>
      <c r="I44" s="9" t="str">
        <f t="shared" si="22"/>
        <v/>
      </c>
      <c r="J44" s="9" t="s">
        <v>19</v>
      </c>
      <c r="K44" s="9" t="str">
        <f t="shared" si="9"/>
        <v/>
      </c>
      <c r="L44" s="159"/>
      <c r="M44" s="8">
        <f t="shared" si="19"/>
        <v>18</v>
      </c>
      <c r="N44" s="7">
        <f t="shared" si="23"/>
        <v>0</v>
      </c>
      <c r="O44" s="7">
        <f t="shared" si="23"/>
        <v>0</v>
      </c>
      <c r="P44" s="7">
        <f t="shared" si="23"/>
        <v>0</v>
      </c>
      <c r="Q44" s="7">
        <f t="shared" si="23"/>
        <v>0</v>
      </c>
      <c r="R44" s="7">
        <f t="shared" si="23"/>
        <v>0</v>
      </c>
      <c r="S44" s="7">
        <f t="shared" si="23"/>
        <v>0</v>
      </c>
      <c r="T44" s="7">
        <f t="shared" si="23"/>
        <v>0</v>
      </c>
      <c r="U44" s="7">
        <f t="shared" si="23"/>
        <v>0</v>
      </c>
      <c r="V44" s="7">
        <f t="shared" si="23"/>
        <v>0</v>
      </c>
      <c r="W44" s="7">
        <f t="shared" si="23"/>
        <v>0</v>
      </c>
      <c r="X44" s="7">
        <f t="shared" si="23"/>
        <v>0</v>
      </c>
      <c r="Y44" s="7">
        <f t="shared" si="23"/>
        <v>0</v>
      </c>
      <c r="Z44" s="7">
        <f t="shared" si="11"/>
        <v>0</v>
      </c>
      <c r="AA44" s="159"/>
      <c r="AB44" s="7">
        <f t="shared" si="24"/>
        <v>1</v>
      </c>
      <c r="AC44" s="7">
        <f t="shared" si="25"/>
        <v>1</v>
      </c>
      <c r="AD44" s="93"/>
      <c r="AE44" s="159"/>
      <c r="AF44" s="8">
        <f t="shared" si="13"/>
        <v>18</v>
      </c>
      <c r="AG44" s="104"/>
      <c r="AH44" s="7" t="s">
        <v>19</v>
      </c>
      <c r="AI44" s="104"/>
      <c r="AJ44" s="9" t="str">
        <f t="shared" si="21"/>
        <v/>
      </c>
      <c r="AK44" s="9" t="s">
        <v>19</v>
      </c>
      <c r="AL44" s="9" t="str">
        <f t="shared" si="14"/>
        <v/>
      </c>
      <c r="AM44" s="159"/>
      <c r="AN44" s="8">
        <f t="shared" si="15"/>
        <v>18</v>
      </c>
      <c r="AO44" s="7">
        <f t="shared" si="26"/>
        <v>0</v>
      </c>
      <c r="AP44" s="7">
        <f t="shared" si="27"/>
        <v>0</v>
      </c>
      <c r="AQ44" s="7">
        <f t="shared" si="28"/>
        <v>0</v>
      </c>
      <c r="AR44" s="7">
        <f t="shared" si="29"/>
        <v>0</v>
      </c>
      <c r="AS44" s="7">
        <f t="shared" si="30"/>
        <v>0</v>
      </c>
      <c r="AT44" s="7">
        <f t="shared" si="31"/>
        <v>0</v>
      </c>
      <c r="AU44" s="7">
        <f t="shared" si="32"/>
        <v>0</v>
      </c>
      <c r="AV44" s="7">
        <f t="shared" si="33"/>
        <v>0</v>
      </c>
      <c r="AW44" s="7">
        <f t="shared" si="34"/>
        <v>0</v>
      </c>
      <c r="AX44" s="7">
        <f t="shared" si="35"/>
        <v>0</v>
      </c>
      <c r="AY44" s="7">
        <f t="shared" si="36"/>
        <v>0</v>
      </c>
      <c r="AZ44" s="7">
        <f t="shared" si="37"/>
        <v>0</v>
      </c>
      <c r="BA44" s="7">
        <f t="shared" si="38"/>
        <v>0</v>
      </c>
      <c r="BB44" s="159"/>
      <c r="BC44" s="7">
        <f t="shared" si="17"/>
        <v>1</v>
      </c>
      <c r="BD44" s="7">
        <f t="shared" si="18"/>
        <v>1</v>
      </c>
      <c r="BE44" s="93"/>
      <c r="BF44" s="11"/>
      <c r="BG44" s="1"/>
      <c r="BH44" s="93">
        <v>2</v>
      </c>
      <c r="BI44" s="7" t="s">
        <v>19</v>
      </c>
      <c r="BJ44" s="93">
        <v>8</v>
      </c>
      <c r="BK44" s="198"/>
      <c r="BL44" s="93">
        <v>8</v>
      </c>
      <c r="BM44" s="7" t="s">
        <v>19</v>
      </c>
      <c r="BN44" s="93">
        <v>2</v>
      </c>
      <c r="BO44" s="1"/>
      <c r="BP44" s="1"/>
      <c r="BQ44" s="1"/>
    </row>
    <row r="45" spans="1:69" s="5" customFormat="1" ht="15.75" customHeight="1" x14ac:dyDescent="0.35">
      <c r="A45" s="96"/>
      <c r="B45" s="96"/>
      <c r="C45" s="97"/>
      <c r="D45" s="99"/>
      <c r="E45" s="8">
        <v>19</v>
      </c>
      <c r="F45" s="104"/>
      <c r="G45" s="7" t="s">
        <v>19</v>
      </c>
      <c r="H45" s="104"/>
      <c r="I45" s="9" t="str">
        <f t="shared" si="22"/>
        <v/>
      </c>
      <c r="J45" s="9" t="s">
        <v>19</v>
      </c>
      <c r="K45" s="9" t="str">
        <f t="shared" si="9"/>
        <v/>
      </c>
      <c r="L45" s="159"/>
      <c r="M45" s="8">
        <f t="shared" si="19"/>
        <v>19</v>
      </c>
      <c r="N45" s="7">
        <f t="shared" ref="N45:Y60" si="39">IF(OR($F44=N$26,$H44=N$26,$F46=N$26,$H46=N$26),1,0)</f>
        <v>0</v>
      </c>
      <c r="O45" s="7">
        <f t="shared" si="39"/>
        <v>0</v>
      </c>
      <c r="P45" s="7">
        <f t="shared" si="39"/>
        <v>0</v>
      </c>
      <c r="Q45" s="7">
        <f t="shared" si="39"/>
        <v>0</v>
      </c>
      <c r="R45" s="7">
        <f t="shared" si="39"/>
        <v>0</v>
      </c>
      <c r="S45" s="7">
        <f t="shared" si="39"/>
        <v>0</v>
      </c>
      <c r="T45" s="7">
        <f t="shared" si="39"/>
        <v>0</v>
      </c>
      <c r="U45" s="7">
        <f t="shared" si="39"/>
        <v>0</v>
      </c>
      <c r="V45" s="7">
        <f t="shared" si="39"/>
        <v>0</v>
      </c>
      <c r="W45" s="7">
        <f t="shared" si="39"/>
        <v>0</v>
      </c>
      <c r="X45" s="7">
        <f t="shared" si="39"/>
        <v>0</v>
      </c>
      <c r="Y45" s="7">
        <f t="shared" si="39"/>
        <v>0</v>
      </c>
      <c r="Z45" s="7">
        <f t="shared" si="11"/>
        <v>0</v>
      </c>
      <c r="AA45" s="159"/>
      <c r="AB45" s="7">
        <f t="shared" si="24"/>
        <v>1</v>
      </c>
      <c r="AC45" s="7">
        <f t="shared" si="25"/>
        <v>1</v>
      </c>
      <c r="AD45" s="93"/>
      <c r="AE45" s="159"/>
      <c r="AF45" s="8">
        <f t="shared" si="13"/>
        <v>19</v>
      </c>
      <c r="AG45" s="104"/>
      <c r="AH45" s="7" t="s">
        <v>19</v>
      </c>
      <c r="AI45" s="104"/>
      <c r="AJ45" s="9" t="str">
        <f t="shared" si="21"/>
        <v/>
      </c>
      <c r="AK45" s="9" t="s">
        <v>19</v>
      </c>
      <c r="AL45" s="9" t="str">
        <f t="shared" si="14"/>
        <v/>
      </c>
      <c r="AM45" s="159"/>
      <c r="AN45" s="8">
        <f t="shared" si="15"/>
        <v>19</v>
      </c>
      <c r="AO45" s="7">
        <f t="shared" si="26"/>
        <v>0</v>
      </c>
      <c r="AP45" s="7">
        <f t="shared" si="27"/>
        <v>0</v>
      </c>
      <c r="AQ45" s="7">
        <f t="shared" si="28"/>
        <v>0</v>
      </c>
      <c r="AR45" s="7">
        <f t="shared" si="29"/>
        <v>0</v>
      </c>
      <c r="AS45" s="7">
        <f t="shared" si="30"/>
        <v>0</v>
      </c>
      <c r="AT45" s="7">
        <f t="shared" si="31"/>
        <v>0</v>
      </c>
      <c r="AU45" s="7">
        <f t="shared" si="32"/>
        <v>0</v>
      </c>
      <c r="AV45" s="7">
        <f t="shared" si="33"/>
        <v>0</v>
      </c>
      <c r="AW45" s="7">
        <f t="shared" si="34"/>
        <v>0</v>
      </c>
      <c r="AX45" s="7">
        <f t="shared" si="35"/>
        <v>0</v>
      </c>
      <c r="AY45" s="7">
        <f t="shared" si="36"/>
        <v>0</v>
      </c>
      <c r="AZ45" s="7">
        <f t="shared" si="37"/>
        <v>0</v>
      </c>
      <c r="BA45" s="7">
        <f t="shared" si="38"/>
        <v>0</v>
      </c>
      <c r="BB45" s="159"/>
      <c r="BC45" s="7">
        <f t="shared" si="17"/>
        <v>1</v>
      </c>
      <c r="BD45" s="7">
        <f t="shared" si="18"/>
        <v>1</v>
      </c>
      <c r="BE45" s="93"/>
      <c r="BF45" s="11"/>
      <c r="BG45" s="1"/>
      <c r="BH45" s="93">
        <v>2</v>
      </c>
      <c r="BI45" s="7" t="s">
        <v>19</v>
      </c>
      <c r="BJ45" s="93">
        <v>9</v>
      </c>
      <c r="BK45" s="198"/>
      <c r="BL45" s="93">
        <v>9</v>
      </c>
      <c r="BM45" s="7" t="s">
        <v>19</v>
      </c>
      <c r="BN45" s="93">
        <v>2</v>
      </c>
      <c r="BO45" s="1"/>
      <c r="BP45" s="1"/>
      <c r="BQ45" s="1"/>
    </row>
    <row r="46" spans="1:69" s="5" customFormat="1" ht="15.75" customHeight="1" x14ac:dyDescent="0.35">
      <c r="A46" s="96"/>
      <c r="B46" s="96"/>
      <c r="C46" s="97"/>
      <c r="D46" s="99"/>
      <c r="E46" s="8">
        <v>20</v>
      </c>
      <c r="F46" s="104"/>
      <c r="G46" s="7" t="s">
        <v>19</v>
      </c>
      <c r="H46" s="104"/>
      <c r="I46" s="9" t="str">
        <f t="shared" si="22"/>
        <v/>
      </c>
      <c r="J46" s="9" t="s">
        <v>19</v>
      </c>
      <c r="K46" s="9" t="str">
        <f t="shared" si="9"/>
        <v/>
      </c>
      <c r="L46" s="159"/>
      <c r="M46" s="8">
        <f t="shared" si="19"/>
        <v>20</v>
      </c>
      <c r="N46" s="7">
        <f t="shared" si="39"/>
        <v>0</v>
      </c>
      <c r="O46" s="7">
        <f t="shared" si="39"/>
        <v>0</v>
      </c>
      <c r="P46" s="7">
        <f t="shared" si="39"/>
        <v>0</v>
      </c>
      <c r="Q46" s="7">
        <f t="shared" si="39"/>
        <v>0</v>
      </c>
      <c r="R46" s="7">
        <f t="shared" si="39"/>
        <v>0</v>
      </c>
      <c r="S46" s="7">
        <f t="shared" si="39"/>
        <v>0</v>
      </c>
      <c r="T46" s="7">
        <f t="shared" si="39"/>
        <v>0</v>
      </c>
      <c r="U46" s="7">
        <f t="shared" si="39"/>
        <v>0</v>
      </c>
      <c r="V46" s="7">
        <f t="shared" si="39"/>
        <v>0</v>
      </c>
      <c r="W46" s="7">
        <f t="shared" si="39"/>
        <v>0</v>
      </c>
      <c r="X46" s="7">
        <f t="shared" si="39"/>
        <v>0</v>
      </c>
      <c r="Y46" s="7">
        <f t="shared" si="39"/>
        <v>0</v>
      </c>
      <c r="Z46" s="7">
        <f t="shared" si="11"/>
        <v>0</v>
      </c>
      <c r="AA46" s="159"/>
      <c r="AB46" s="7">
        <f t="shared" si="24"/>
        <v>1</v>
      </c>
      <c r="AC46" s="7">
        <f t="shared" si="25"/>
        <v>1</v>
      </c>
      <c r="AD46" s="93"/>
      <c r="AE46" s="159"/>
      <c r="AF46" s="8">
        <f t="shared" si="13"/>
        <v>20</v>
      </c>
      <c r="AG46" s="104"/>
      <c r="AH46" s="7" t="s">
        <v>19</v>
      </c>
      <c r="AI46" s="104"/>
      <c r="AJ46" s="9" t="str">
        <f t="shared" si="21"/>
        <v/>
      </c>
      <c r="AK46" s="9" t="s">
        <v>19</v>
      </c>
      <c r="AL46" s="9" t="str">
        <f t="shared" si="14"/>
        <v/>
      </c>
      <c r="AM46" s="159"/>
      <c r="AN46" s="8">
        <f t="shared" si="15"/>
        <v>20</v>
      </c>
      <c r="AO46" s="7">
        <f t="shared" si="26"/>
        <v>0</v>
      </c>
      <c r="AP46" s="7">
        <f t="shared" si="27"/>
        <v>0</v>
      </c>
      <c r="AQ46" s="7">
        <f t="shared" si="28"/>
        <v>0</v>
      </c>
      <c r="AR46" s="7">
        <f t="shared" si="29"/>
        <v>0</v>
      </c>
      <c r="AS46" s="7">
        <f t="shared" si="30"/>
        <v>0</v>
      </c>
      <c r="AT46" s="7">
        <f t="shared" si="31"/>
        <v>0</v>
      </c>
      <c r="AU46" s="7">
        <f t="shared" si="32"/>
        <v>0</v>
      </c>
      <c r="AV46" s="7">
        <f t="shared" si="33"/>
        <v>0</v>
      </c>
      <c r="AW46" s="7">
        <f t="shared" si="34"/>
        <v>0</v>
      </c>
      <c r="AX46" s="7">
        <f t="shared" si="35"/>
        <v>0</v>
      </c>
      <c r="AY46" s="7">
        <f t="shared" si="36"/>
        <v>0</v>
      </c>
      <c r="AZ46" s="7">
        <f t="shared" si="37"/>
        <v>0</v>
      </c>
      <c r="BA46" s="7">
        <f t="shared" si="38"/>
        <v>0</v>
      </c>
      <c r="BB46" s="159"/>
      <c r="BC46" s="7">
        <f t="shared" si="17"/>
        <v>1</v>
      </c>
      <c r="BD46" s="7">
        <f t="shared" si="18"/>
        <v>1</v>
      </c>
      <c r="BE46" s="93"/>
      <c r="BF46" s="11"/>
      <c r="BG46" s="1"/>
      <c r="BH46" s="93">
        <v>2</v>
      </c>
      <c r="BI46" s="7" t="s">
        <v>19</v>
      </c>
      <c r="BJ46" s="93">
        <v>10</v>
      </c>
      <c r="BK46" s="198"/>
      <c r="BL46" s="93">
        <v>10</v>
      </c>
      <c r="BM46" s="7" t="s">
        <v>19</v>
      </c>
      <c r="BN46" s="93">
        <v>2</v>
      </c>
      <c r="BO46" s="1"/>
      <c r="BP46" s="1"/>
      <c r="BQ46" s="1"/>
    </row>
    <row r="47" spans="1:69" s="5" customFormat="1" ht="15.75" customHeight="1" x14ac:dyDescent="0.35">
      <c r="A47" s="96"/>
      <c r="B47" s="96"/>
      <c r="C47" s="97"/>
      <c r="D47" s="99"/>
      <c r="E47" s="8">
        <v>21</v>
      </c>
      <c r="F47" s="104"/>
      <c r="G47" s="7" t="s">
        <v>19</v>
      </c>
      <c r="H47" s="104"/>
      <c r="I47" s="9" t="str">
        <f t="shared" si="22"/>
        <v/>
      </c>
      <c r="J47" s="9" t="s">
        <v>19</v>
      </c>
      <c r="K47" s="9" t="str">
        <f t="shared" si="9"/>
        <v/>
      </c>
      <c r="L47" s="159"/>
      <c r="M47" s="8">
        <f t="shared" si="19"/>
        <v>21</v>
      </c>
      <c r="N47" s="7">
        <f t="shared" si="39"/>
        <v>0</v>
      </c>
      <c r="O47" s="7">
        <f t="shared" si="39"/>
        <v>0</v>
      </c>
      <c r="P47" s="7">
        <f t="shared" si="39"/>
        <v>0</v>
      </c>
      <c r="Q47" s="7">
        <f t="shared" si="39"/>
        <v>0</v>
      </c>
      <c r="R47" s="7">
        <f t="shared" si="39"/>
        <v>0</v>
      </c>
      <c r="S47" s="7">
        <f t="shared" si="39"/>
        <v>0</v>
      </c>
      <c r="T47" s="7">
        <f t="shared" si="39"/>
        <v>0</v>
      </c>
      <c r="U47" s="7">
        <f t="shared" si="39"/>
        <v>0</v>
      </c>
      <c r="V47" s="7">
        <f t="shared" si="39"/>
        <v>0</v>
      </c>
      <c r="W47" s="7">
        <f t="shared" si="39"/>
        <v>0</v>
      </c>
      <c r="X47" s="7">
        <f t="shared" si="39"/>
        <v>0</v>
      </c>
      <c r="Y47" s="7">
        <f t="shared" si="39"/>
        <v>0</v>
      </c>
      <c r="Z47" s="7">
        <f t="shared" si="11"/>
        <v>0</v>
      </c>
      <c r="AA47" s="159"/>
      <c r="AB47" s="7">
        <f t="shared" si="24"/>
        <v>1</v>
      </c>
      <c r="AC47" s="7">
        <f t="shared" si="25"/>
        <v>1</v>
      </c>
      <c r="AD47" s="93"/>
      <c r="AE47" s="159"/>
      <c r="AF47" s="8">
        <f t="shared" si="13"/>
        <v>21</v>
      </c>
      <c r="AG47" s="104"/>
      <c r="AH47" s="7" t="s">
        <v>19</v>
      </c>
      <c r="AI47" s="104"/>
      <c r="AJ47" s="9" t="str">
        <f t="shared" si="21"/>
        <v/>
      </c>
      <c r="AK47" s="9" t="s">
        <v>19</v>
      </c>
      <c r="AL47" s="9" t="str">
        <f t="shared" si="14"/>
        <v/>
      </c>
      <c r="AM47" s="159"/>
      <c r="AN47" s="8">
        <f t="shared" si="15"/>
        <v>21</v>
      </c>
      <c r="AO47" s="7">
        <f t="shared" si="26"/>
        <v>0</v>
      </c>
      <c r="AP47" s="7">
        <f t="shared" si="26"/>
        <v>0</v>
      </c>
      <c r="AQ47" s="7">
        <f t="shared" si="26"/>
        <v>0</v>
      </c>
      <c r="AR47" s="7">
        <f t="shared" si="26"/>
        <v>0</v>
      </c>
      <c r="AS47" s="7">
        <f t="shared" si="26"/>
        <v>0</v>
      </c>
      <c r="AT47" s="7">
        <f t="shared" si="26"/>
        <v>0</v>
      </c>
      <c r="AU47" s="7">
        <f t="shared" si="26"/>
        <v>0</v>
      </c>
      <c r="AV47" s="7">
        <f t="shared" si="26"/>
        <v>0</v>
      </c>
      <c r="AW47" s="7">
        <f t="shared" si="26"/>
        <v>0</v>
      </c>
      <c r="AX47" s="7">
        <f t="shared" ref="AX47:AX85" si="40">IF(OR($F47=AX$26,$H47=AX$26,$F48=AX$26,$H48=AX$26),1,0)</f>
        <v>0</v>
      </c>
      <c r="AY47" s="7">
        <f t="shared" ref="AY47:AY85" si="41">IF(OR($F47=AY$26,$H47=AY$26,$F48=AY$26,$H48=AY$26),1,0)</f>
        <v>0</v>
      </c>
      <c r="AZ47" s="7">
        <f t="shared" ref="AZ47:AZ85" si="42">IF(OR($F47=AZ$26,$H47=AZ$26,$F48=AZ$26,$H48=AZ$26),1,0)</f>
        <v>0</v>
      </c>
      <c r="BA47" s="7">
        <f t="shared" ref="BA47:BA85" si="43">IF(OR($F47=BA$26,$H47=BA$26,$F48=BA$26,$H48=BA$26),1,0)</f>
        <v>0</v>
      </c>
      <c r="BB47" s="159"/>
      <c r="BC47" s="7">
        <f t="shared" si="17"/>
        <v>1</v>
      </c>
      <c r="BD47" s="7">
        <f t="shared" si="18"/>
        <v>1</v>
      </c>
      <c r="BE47" s="93"/>
      <c r="BF47" s="11"/>
      <c r="BG47" s="1"/>
      <c r="BH47" s="93">
        <v>2</v>
      </c>
      <c r="BI47" s="7" t="s">
        <v>19</v>
      </c>
      <c r="BJ47" s="93">
        <v>11</v>
      </c>
      <c r="BK47" s="198"/>
      <c r="BL47" s="93">
        <v>11</v>
      </c>
      <c r="BM47" s="7" t="s">
        <v>19</v>
      </c>
      <c r="BN47" s="93">
        <v>2</v>
      </c>
      <c r="BO47" s="1"/>
      <c r="BP47" s="1"/>
      <c r="BQ47" s="1"/>
    </row>
    <row r="48" spans="1:69" s="5" customFormat="1" ht="15.75" customHeight="1" x14ac:dyDescent="0.35">
      <c r="A48" s="96"/>
      <c r="B48" s="96"/>
      <c r="C48" s="97"/>
      <c r="D48" s="100"/>
      <c r="E48" s="8">
        <v>22</v>
      </c>
      <c r="F48" s="104"/>
      <c r="G48" s="7" t="s">
        <v>19</v>
      </c>
      <c r="H48" s="93"/>
      <c r="I48" s="9" t="str">
        <f t="shared" si="22"/>
        <v/>
      </c>
      <c r="J48" s="9" t="s">
        <v>19</v>
      </c>
      <c r="K48" s="9" t="str">
        <f t="shared" si="9"/>
        <v/>
      </c>
      <c r="L48" s="159"/>
      <c r="M48" s="8">
        <f t="shared" si="19"/>
        <v>22</v>
      </c>
      <c r="N48" s="7">
        <f t="shared" si="39"/>
        <v>0</v>
      </c>
      <c r="O48" s="7">
        <f t="shared" si="39"/>
        <v>0</v>
      </c>
      <c r="P48" s="7">
        <f t="shared" si="39"/>
        <v>0</v>
      </c>
      <c r="Q48" s="7">
        <f t="shared" si="39"/>
        <v>0</v>
      </c>
      <c r="R48" s="7">
        <f t="shared" si="39"/>
        <v>0</v>
      </c>
      <c r="S48" s="7">
        <f t="shared" si="39"/>
        <v>0</v>
      </c>
      <c r="T48" s="7">
        <f t="shared" si="39"/>
        <v>0</v>
      </c>
      <c r="U48" s="7">
        <f t="shared" si="39"/>
        <v>0</v>
      </c>
      <c r="V48" s="7">
        <f t="shared" si="39"/>
        <v>0</v>
      </c>
      <c r="W48" s="7">
        <f t="shared" si="39"/>
        <v>0</v>
      </c>
      <c r="X48" s="7">
        <f t="shared" si="39"/>
        <v>0</v>
      </c>
      <c r="Y48" s="7">
        <f t="shared" si="39"/>
        <v>0</v>
      </c>
      <c r="Z48" s="7">
        <f t="shared" si="11"/>
        <v>0</v>
      </c>
      <c r="AA48" s="159"/>
      <c r="AB48" s="7">
        <f t="shared" si="24"/>
        <v>1</v>
      </c>
      <c r="AC48" s="7">
        <f t="shared" si="25"/>
        <v>1</v>
      </c>
      <c r="AD48" s="93"/>
      <c r="AE48" s="159"/>
      <c r="AF48" s="8">
        <f t="shared" si="13"/>
        <v>22</v>
      </c>
      <c r="AG48" s="93"/>
      <c r="AH48" s="7" t="s">
        <v>19</v>
      </c>
      <c r="AI48" s="93"/>
      <c r="AJ48" s="9" t="str">
        <f t="shared" si="21"/>
        <v/>
      </c>
      <c r="AK48" s="9" t="s">
        <v>19</v>
      </c>
      <c r="AL48" s="9" t="str">
        <f t="shared" si="14"/>
        <v/>
      </c>
      <c r="AM48" s="159"/>
      <c r="AN48" s="8">
        <f t="shared" si="15"/>
        <v>22</v>
      </c>
      <c r="AO48" s="7">
        <f t="shared" si="26"/>
        <v>0</v>
      </c>
      <c r="AP48" s="7">
        <f t="shared" si="26"/>
        <v>0</v>
      </c>
      <c r="AQ48" s="7">
        <f t="shared" si="26"/>
        <v>0</v>
      </c>
      <c r="AR48" s="7">
        <f t="shared" si="26"/>
        <v>0</v>
      </c>
      <c r="AS48" s="7">
        <f t="shared" si="26"/>
        <v>0</v>
      </c>
      <c r="AT48" s="7">
        <f t="shared" si="26"/>
        <v>0</v>
      </c>
      <c r="AU48" s="7">
        <f t="shared" si="26"/>
        <v>0</v>
      </c>
      <c r="AV48" s="7">
        <f t="shared" si="26"/>
        <v>0</v>
      </c>
      <c r="AW48" s="7">
        <f t="shared" si="26"/>
        <v>0</v>
      </c>
      <c r="AX48" s="7">
        <f t="shared" si="40"/>
        <v>0</v>
      </c>
      <c r="AY48" s="7">
        <f t="shared" si="41"/>
        <v>0</v>
      </c>
      <c r="AZ48" s="7">
        <f t="shared" si="42"/>
        <v>0</v>
      </c>
      <c r="BA48" s="7">
        <f t="shared" si="43"/>
        <v>0</v>
      </c>
      <c r="BB48" s="159"/>
      <c r="BC48" s="7">
        <f t="shared" si="17"/>
        <v>1</v>
      </c>
      <c r="BD48" s="7">
        <f t="shared" si="18"/>
        <v>1</v>
      </c>
      <c r="BE48" s="93"/>
      <c r="BF48" s="11"/>
      <c r="BG48" s="1"/>
      <c r="BH48" s="93">
        <v>2</v>
      </c>
      <c r="BI48" s="7" t="s">
        <v>19</v>
      </c>
      <c r="BJ48" s="93">
        <v>12</v>
      </c>
      <c r="BK48" s="198"/>
      <c r="BL48" s="93">
        <v>12</v>
      </c>
      <c r="BM48" s="7" t="s">
        <v>19</v>
      </c>
      <c r="BN48" s="93">
        <v>2</v>
      </c>
      <c r="BO48" s="1"/>
      <c r="BP48" s="1"/>
      <c r="BQ48" s="1"/>
    </row>
    <row r="49" spans="1:69" s="5" customFormat="1" ht="15.75" customHeight="1" x14ac:dyDescent="0.35">
      <c r="A49" s="96"/>
      <c r="B49" s="96"/>
      <c r="C49" s="97"/>
      <c r="D49" s="100"/>
      <c r="E49" s="8">
        <v>23</v>
      </c>
      <c r="F49" s="104"/>
      <c r="G49" s="7" t="s">
        <v>19</v>
      </c>
      <c r="H49" s="93"/>
      <c r="I49" s="9" t="str">
        <f t="shared" si="22"/>
        <v/>
      </c>
      <c r="J49" s="9" t="s">
        <v>19</v>
      </c>
      <c r="K49" s="9" t="str">
        <f t="shared" si="9"/>
        <v/>
      </c>
      <c r="L49" s="159"/>
      <c r="M49" s="8">
        <f t="shared" si="19"/>
        <v>23</v>
      </c>
      <c r="N49" s="7">
        <f t="shared" si="39"/>
        <v>0</v>
      </c>
      <c r="O49" s="7">
        <f t="shared" si="39"/>
        <v>0</v>
      </c>
      <c r="P49" s="7">
        <f t="shared" si="39"/>
        <v>0</v>
      </c>
      <c r="Q49" s="7">
        <f t="shared" si="39"/>
        <v>0</v>
      </c>
      <c r="R49" s="7">
        <f t="shared" si="39"/>
        <v>0</v>
      </c>
      <c r="S49" s="7">
        <f t="shared" si="39"/>
        <v>0</v>
      </c>
      <c r="T49" s="7">
        <f t="shared" si="39"/>
        <v>0</v>
      </c>
      <c r="U49" s="7">
        <f t="shared" si="39"/>
        <v>0</v>
      </c>
      <c r="V49" s="7">
        <f t="shared" si="39"/>
        <v>0</v>
      </c>
      <c r="W49" s="7">
        <f t="shared" si="39"/>
        <v>0</v>
      </c>
      <c r="X49" s="7">
        <f t="shared" si="39"/>
        <v>0</v>
      </c>
      <c r="Y49" s="7">
        <f t="shared" si="39"/>
        <v>0</v>
      </c>
      <c r="Z49" s="7">
        <f t="shared" si="11"/>
        <v>0</v>
      </c>
      <c r="AA49" s="159"/>
      <c r="AB49" s="7">
        <f t="shared" si="24"/>
        <v>1</v>
      </c>
      <c r="AC49" s="7">
        <f t="shared" si="25"/>
        <v>1</v>
      </c>
      <c r="AD49" s="93"/>
      <c r="AE49" s="159"/>
      <c r="AF49" s="8">
        <f t="shared" si="13"/>
        <v>23</v>
      </c>
      <c r="AG49" s="93"/>
      <c r="AH49" s="7" t="s">
        <v>19</v>
      </c>
      <c r="AI49" s="93"/>
      <c r="AJ49" s="9" t="str">
        <f t="shared" si="21"/>
        <v/>
      </c>
      <c r="AK49" s="9" t="s">
        <v>19</v>
      </c>
      <c r="AL49" s="9" t="str">
        <f t="shared" si="14"/>
        <v/>
      </c>
      <c r="AM49" s="159"/>
      <c r="AN49" s="8">
        <f t="shared" si="15"/>
        <v>23</v>
      </c>
      <c r="AO49" s="7">
        <f t="shared" si="26"/>
        <v>0</v>
      </c>
      <c r="AP49" s="7">
        <f t="shared" si="26"/>
        <v>0</v>
      </c>
      <c r="AQ49" s="7">
        <f t="shared" si="26"/>
        <v>0</v>
      </c>
      <c r="AR49" s="7">
        <f t="shared" si="26"/>
        <v>0</v>
      </c>
      <c r="AS49" s="7">
        <f t="shared" si="26"/>
        <v>0</v>
      </c>
      <c r="AT49" s="7">
        <f t="shared" si="26"/>
        <v>0</v>
      </c>
      <c r="AU49" s="7">
        <f t="shared" si="26"/>
        <v>0</v>
      </c>
      <c r="AV49" s="7">
        <f t="shared" si="26"/>
        <v>0</v>
      </c>
      <c r="AW49" s="7">
        <f t="shared" si="26"/>
        <v>0</v>
      </c>
      <c r="AX49" s="7">
        <f t="shared" si="40"/>
        <v>0</v>
      </c>
      <c r="AY49" s="7">
        <f t="shared" si="41"/>
        <v>0</v>
      </c>
      <c r="AZ49" s="7">
        <f t="shared" si="42"/>
        <v>0</v>
      </c>
      <c r="BA49" s="7">
        <f t="shared" si="43"/>
        <v>0</v>
      </c>
      <c r="BB49" s="159"/>
      <c r="BC49" s="7">
        <f t="shared" si="17"/>
        <v>1</v>
      </c>
      <c r="BD49" s="7">
        <f t="shared" si="18"/>
        <v>1</v>
      </c>
      <c r="BE49" s="93"/>
      <c r="BF49" s="11"/>
      <c r="BG49" s="1"/>
      <c r="BH49" s="93">
        <v>2</v>
      </c>
      <c r="BI49" s="7" t="s">
        <v>19</v>
      </c>
      <c r="BJ49" s="93">
        <v>13</v>
      </c>
      <c r="BK49" s="198"/>
      <c r="BL49" s="93">
        <v>13</v>
      </c>
      <c r="BM49" s="7" t="s">
        <v>19</v>
      </c>
      <c r="BN49" s="93">
        <v>2</v>
      </c>
      <c r="BO49" s="1"/>
      <c r="BP49" s="1"/>
      <c r="BQ49" s="1"/>
    </row>
    <row r="50" spans="1:69" s="5" customFormat="1" ht="15.75" customHeight="1" x14ac:dyDescent="0.35">
      <c r="A50" s="96"/>
      <c r="B50" s="96"/>
      <c r="C50" s="97"/>
      <c r="D50" s="100"/>
      <c r="E50" s="8">
        <v>24</v>
      </c>
      <c r="F50" s="104"/>
      <c r="G50" s="7" t="s">
        <v>19</v>
      </c>
      <c r="H50" s="93"/>
      <c r="I50" s="9" t="str">
        <f t="shared" si="22"/>
        <v/>
      </c>
      <c r="J50" s="9" t="s">
        <v>19</v>
      </c>
      <c r="K50" s="9" t="str">
        <f t="shared" si="9"/>
        <v/>
      </c>
      <c r="L50" s="159"/>
      <c r="M50" s="8">
        <f t="shared" si="19"/>
        <v>24</v>
      </c>
      <c r="N50" s="7">
        <f t="shared" si="39"/>
        <v>0</v>
      </c>
      <c r="O50" s="7">
        <f t="shared" si="39"/>
        <v>0</v>
      </c>
      <c r="P50" s="7">
        <f t="shared" si="39"/>
        <v>0</v>
      </c>
      <c r="Q50" s="7">
        <f t="shared" si="39"/>
        <v>0</v>
      </c>
      <c r="R50" s="7">
        <f t="shared" si="39"/>
        <v>0</v>
      </c>
      <c r="S50" s="7">
        <f t="shared" si="39"/>
        <v>0</v>
      </c>
      <c r="T50" s="7">
        <f t="shared" si="39"/>
        <v>0</v>
      </c>
      <c r="U50" s="7">
        <f t="shared" si="39"/>
        <v>0</v>
      </c>
      <c r="V50" s="7">
        <f t="shared" si="39"/>
        <v>0</v>
      </c>
      <c r="W50" s="7">
        <f t="shared" si="39"/>
        <v>0</v>
      </c>
      <c r="X50" s="7">
        <f t="shared" si="39"/>
        <v>0</v>
      </c>
      <c r="Y50" s="7">
        <f t="shared" si="39"/>
        <v>0</v>
      </c>
      <c r="Z50" s="7">
        <f t="shared" si="11"/>
        <v>0</v>
      </c>
      <c r="AA50" s="159"/>
      <c r="AB50" s="7">
        <f t="shared" si="24"/>
        <v>1</v>
      </c>
      <c r="AC50" s="7">
        <f t="shared" si="25"/>
        <v>1</v>
      </c>
      <c r="AD50" s="93"/>
      <c r="AE50" s="159"/>
      <c r="AF50" s="8">
        <f t="shared" si="13"/>
        <v>24</v>
      </c>
      <c r="AG50" s="93"/>
      <c r="AH50" s="7" t="s">
        <v>19</v>
      </c>
      <c r="AI50" s="93"/>
      <c r="AJ50" s="9" t="str">
        <f t="shared" si="21"/>
        <v/>
      </c>
      <c r="AK50" s="9" t="s">
        <v>19</v>
      </c>
      <c r="AL50" s="9" t="str">
        <f t="shared" si="14"/>
        <v/>
      </c>
      <c r="AM50" s="159"/>
      <c r="AN50" s="8">
        <f t="shared" si="15"/>
        <v>24</v>
      </c>
      <c r="AO50" s="7">
        <f t="shared" si="26"/>
        <v>0</v>
      </c>
      <c r="AP50" s="7">
        <f t="shared" si="26"/>
        <v>0</v>
      </c>
      <c r="AQ50" s="7">
        <f t="shared" si="26"/>
        <v>0</v>
      </c>
      <c r="AR50" s="7">
        <f t="shared" si="26"/>
        <v>0</v>
      </c>
      <c r="AS50" s="7">
        <f t="shared" si="26"/>
        <v>0</v>
      </c>
      <c r="AT50" s="7">
        <f t="shared" si="26"/>
        <v>0</v>
      </c>
      <c r="AU50" s="7">
        <f t="shared" si="26"/>
        <v>0</v>
      </c>
      <c r="AV50" s="7">
        <f t="shared" si="26"/>
        <v>0</v>
      </c>
      <c r="AW50" s="7">
        <f t="shared" si="26"/>
        <v>0</v>
      </c>
      <c r="AX50" s="7">
        <f t="shared" si="40"/>
        <v>0</v>
      </c>
      <c r="AY50" s="7">
        <f t="shared" si="41"/>
        <v>0</v>
      </c>
      <c r="AZ50" s="7">
        <f t="shared" si="42"/>
        <v>0</v>
      </c>
      <c r="BA50" s="7">
        <f t="shared" si="43"/>
        <v>0</v>
      </c>
      <c r="BB50" s="159"/>
      <c r="BC50" s="7">
        <f t="shared" si="17"/>
        <v>1</v>
      </c>
      <c r="BD50" s="7">
        <f t="shared" si="18"/>
        <v>1</v>
      </c>
      <c r="BE50" s="93"/>
      <c r="BF50" s="11"/>
      <c r="BG50" s="1"/>
      <c r="BH50" s="93">
        <v>3</v>
      </c>
      <c r="BI50" s="7" t="s">
        <v>19</v>
      </c>
      <c r="BJ50" s="93">
        <v>4</v>
      </c>
      <c r="BK50" s="198"/>
      <c r="BL50" s="93">
        <v>4</v>
      </c>
      <c r="BM50" s="7" t="s">
        <v>19</v>
      </c>
      <c r="BN50" s="93">
        <v>3</v>
      </c>
      <c r="BO50" s="1"/>
      <c r="BP50" s="1"/>
      <c r="BQ50" s="1"/>
    </row>
    <row r="51" spans="1:69" s="5" customFormat="1" ht="15.75" customHeight="1" x14ac:dyDescent="0.35">
      <c r="A51" s="96"/>
      <c r="B51" s="96"/>
      <c r="C51" s="97"/>
      <c r="D51" s="100"/>
      <c r="E51" s="8">
        <v>25</v>
      </c>
      <c r="F51" s="104"/>
      <c r="G51" s="7" t="s">
        <v>19</v>
      </c>
      <c r="H51" s="93"/>
      <c r="I51" s="9" t="str">
        <f t="shared" si="22"/>
        <v/>
      </c>
      <c r="J51" s="9" t="s">
        <v>19</v>
      </c>
      <c r="K51" s="9" t="str">
        <f t="shared" si="9"/>
        <v/>
      </c>
      <c r="L51" s="159"/>
      <c r="M51" s="8">
        <f t="shared" si="19"/>
        <v>25</v>
      </c>
      <c r="N51" s="7">
        <f t="shared" si="39"/>
        <v>0</v>
      </c>
      <c r="O51" s="7">
        <f t="shared" si="39"/>
        <v>0</v>
      </c>
      <c r="P51" s="7">
        <f t="shared" si="39"/>
        <v>0</v>
      </c>
      <c r="Q51" s="7">
        <f t="shared" si="39"/>
        <v>0</v>
      </c>
      <c r="R51" s="7">
        <f t="shared" si="39"/>
        <v>0</v>
      </c>
      <c r="S51" s="7">
        <f t="shared" si="39"/>
        <v>0</v>
      </c>
      <c r="T51" s="7">
        <f t="shared" si="39"/>
        <v>0</v>
      </c>
      <c r="U51" s="7">
        <f t="shared" si="39"/>
        <v>0</v>
      </c>
      <c r="V51" s="7">
        <f t="shared" si="39"/>
        <v>0</v>
      </c>
      <c r="W51" s="7">
        <f t="shared" si="39"/>
        <v>0</v>
      </c>
      <c r="X51" s="7">
        <f t="shared" si="39"/>
        <v>0</v>
      </c>
      <c r="Y51" s="7">
        <f t="shared" si="39"/>
        <v>0</v>
      </c>
      <c r="Z51" s="7">
        <f t="shared" si="11"/>
        <v>0</v>
      </c>
      <c r="AA51" s="159"/>
      <c r="AB51" s="7">
        <f t="shared" si="24"/>
        <v>1</v>
      </c>
      <c r="AC51" s="7">
        <f t="shared" si="25"/>
        <v>1</v>
      </c>
      <c r="AD51" s="93"/>
      <c r="AE51" s="159"/>
      <c r="AF51" s="8">
        <f t="shared" si="13"/>
        <v>25</v>
      </c>
      <c r="AG51" s="93"/>
      <c r="AH51" s="7" t="s">
        <v>19</v>
      </c>
      <c r="AI51" s="93"/>
      <c r="AJ51" s="9" t="str">
        <f t="shared" si="21"/>
        <v/>
      </c>
      <c r="AK51" s="9" t="s">
        <v>19</v>
      </c>
      <c r="AL51" s="9" t="str">
        <f t="shared" si="14"/>
        <v/>
      </c>
      <c r="AM51" s="159"/>
      <c r="AN51" s="8">
        <f t="shared" si="15"/>
        <v>25</v>
      </c>
      <c r="AO51" s="7">
        <f t="shared" si="26"/>
        <v>0</v>
      </c>
      <c r="AP51" s="7">
        <f t="shared" si="26"/>
        <v>0</v>
      </c>
      <c r="AQ51" s="7">
        <f t="shared" si="26"/>
        <v>0</v>
      </c>
      <c r="AR51" s="7">
        <f t="shared" si="26"/>
        <v>0</v>
      </c>
      <c r="AS51" s="7">
        <f t="shared" si="26"/>
        <v>0</v>
      </c>
      <c r="AT51" s="7">
        <f t="shared" si="26"/>
        <v>0</v>
      </c>
      <c r="AU51" s="7">
        <f t="shared" si="26"/>
        <v>0</v>
      </c>
      <c r="AV51" s="7">
        <f t="shared" si="26"/>
        <v>0</v>
      </c>
      <c r="AW51" s="7">
        <f t="shared" si="26"/>
        <v>0</v>
      </c>
      <c r="AX51" s="7">
        <f t="shared" si="40"/>
        <v>0</v>
      </c>
      <c r="AY51" s="7">
        <f t="shared" si="41"/>
        <v>0</v>
      </c>
      <c r="AZ51" s="7">
        <f t="shared" si="42"/>
        <v>0</v>
      </c>
      <c r="BA51" s="7">
        <f t="shared" si="43"/>
        <v>0</v>
      </c>
      <c r="BB51" s="159"/>
      <c r="BC51" s="7">
        <f t="shared" si="17"/>
        <v>1</v>
      </c>
      <c r="BD51" s="7">
        <f t="shared" si="18"/>
        <v>1</v>
      </c>
      <c r="BE51" s="93"/>
      <c r="BF51" s="11"/>
      <c r="BG51" s="1"/>
      <c r="BH51" s="93">
        <v>3</v>
      </c>
      <c r="BI51" s="7" t="s">
        <v>19</v>
      </c>
      <c r="BJ51" s="93">
        <v>5</v>
      </c>
      <c r="BK51" s="198"/>
      <c r="BL51" s="93">
        <v>5</v>
      </c>
      <c r="BM51" s="7" t="s">
        <v>19</v>
      </c>
      <c r="BN51" s="93">
        <v>3</v>
      </c>
      <c r="BO51" s="1"/>
      <c r="BP51" s="1"/>
      <c r="BQ51" s="1"/>
    </row>
    <row r="52" spans="1:69" s="5" customFormat="1" ht="15.75" customHeight="1" x14ac:dyDescent="0.35">
      <c r="A52" s="96"/>
      <c r="B52" s="96"/>
      <c r="C52" s="97"/>
      <c r="D52" s="100"/>
      <c r="E52" s="8">
        <v>26</v>
      </c>
      <c r="F52" s="104"/>
      <c r="G52" s="7" t="s">
        <v>19</v>
      </c>
      <c r="H52" s="93"/>
      <c r="I52" s="9" t="str">
        <f t="shared" si="22"/>
        <v/>
      </c>
      <c r="J52" s="9" t="s">
        <v>19</v>
      </c>
      <c r="K52" s="9" t="str">
        <f t="shared" si="9"/>
        <v/>
      </c>
      <c r="L52" s="159"/>
      <c r="M52" s="8">
        <f t="shared" si="19"/>
        <v>26</v>
      </c>
      <c r="N52" s="7">
        <f t="shared" si="39"/>
        <v>0</v>
      </c>
      <c r="O52" s="7">
        <f t="shared" si="39"/>
        <v>0</v>
      </c>
      <c r="P52" s="7">
        <f t="shared" si="39"/>
        <v>0</v>
      </c>
      <c r="Q52" s="7">
        <f t="shared" si="39"/>
        <v>0</v>
      </c>
      <c r="R52" s="7">
        <f t="shared" si="39"/>
        <v>0</v>
      </c>
      <c r="S52" s="7">
        <f t="shared" si="39"/>
        <v>0</v>
      </c>
      <c r="T52" s="7">
        <f t="shared" si="39"/>
        <v>0</v>
      </c>
      <c r="U52" s="7">
        <f t="shared" si="39"/>
        <v>0</v>
      </c>
      <c r="V52" s="7">
        <f t="shared" si="39"/>
        <v>0</v>
      </c>
      <c r="W52" s="7">
        <f t="shared" si="39"/>
        <v>0</v>
      </c>
      <c r="X52" s="7">
        <f t="shared" si="39"/>
        <v>0</v>
      </c>
      <c r="Y52" s="7">
        <f t="shared" si="39"/>
        <v>0</v>
      </c>
      <c r="Z52" s="7">
        <f t="shared" si="11"/>
        <v>0</v>
      </c>
      <c r="AA52" s="159"/>
      <c r="AB52" s="7">
        <f t="shared" si="24"/>
        <v>1</v>
      </c>
      <c r="AC52" s="7">
        <f t="shared" si="25"/>
        <v>1</v>
      </c>
      <c r="AD52" s="93"/>
      <c r="AE52" s="159"/>
      <c r="AF52" s="8">
        <f t="shared" si="13"/>
        <v>26</v>
      </c>
      <c r="AG52" s="93"/>
      <c r="AH52" s="7" t="s">
        <v>19</v>
      </c>
      <c r="AI52" s="93"/>
      <c r="AJ52" s="9" t="str">
        <f t="shared" si="21"/>
        <v/>
      </c>
      <c r="AK52" s="9" t="s">
        <v>19</v>
      </c>
      <c r="AL52" s="9" t="str">
        <f t="shared" si="14"/>
        <v/>
      </c>
      <c r="AM52" s="159"/>
      <c r="AN52" s="8">
        <f t="shared" si="15"/>
        <v>26</v>
      </c>
      <c r="AO52" s="7">
        <f t="shared" si="26"/>
        <v>0</v>
      </c>
      <c r="AP52" s="7">
        <f t="shared" si="26"/>
        <v>0</v>
      </c>
      <c r="AQ52" s="7">
        <f t="shared" si="26"/>
        <v>0</v>
      </c>
      <c r="AR52" s="7">
        <f t="shared" si="26"/>
        <v>0</v>
      </c>
      <c r="AS52" s="7">
        <f t="shared" si="26"/>
        <v>0</v>
      </c>
      <c r="AT52" s="7">
        <f t="shared" si="26"/>
        <v>0</v>
      </c>
      <c r="AU52" s="7">
        <f t="shared" si="26"/>
        <v>0</v>
      </c>
      <c r="AV52" s="7">
        <f t="shared" si="26"/>
        <v>0</v>
      </c>
      <c r="AW52" s="7">
        <f t="shared" si="26"/>
        <v>0</v>
      </c>
      <c r="AX52" s="7">
        <f t="shared" si="40"/>
        <v>0</v>
      </c>
      <c r="AY52" s="7">
        <f t="shared" si="41"/>
        <v>0</v>
      </c>
      <c r="AZ52" s="7">
        <f t="shared" si="42"/>
        <v>0</v>
      </c>
      <c r="BA52" s="7">
        <f t="shared" si="43"/>
        <v>0</v>
      </c>
      <c r="BB52" s="159"/>
      <c r="BC52" s="7">
        <f t="shared" si="17"/>
        <v>1</v>
      </c>
      <c r="BD52" s="7">
        <f t="shared" si="18"/>
        <v>1</v>
      </c>
      <c r="BE52" s="93"/>
      <c r="BF52" s="11"/>
      <c r="BG52" s="1"/>
      <c r="BH52" s="93">
        <v>3</v>
      </c>
      <c r="BI52" s="7" t="s">
        <v>19</v>
      </c>
      <c r="BJ52" s="93">
        <v>6</v>
      </c>
      <c r="BK52" s="198"/>
      <c r="BL52" s="93">
        <v>6</v>
      </c>
      <c r="BM52" s="7" t="s">
        <v>19</v>
      </c>
      <c r="BN52" s="93">
        <v>3</v>
      </c>
      <c r="BO52" s="1"/>
      <c r="BP52" s="1"/>
      <c r="BQ52" s="1"/>
    </row>
    <row r="53" spans="1:69" s="5" customFormat="1" ht="15.75" customHeight="1" x14ac:dyDescent="0.35">
      <c r="A53" s="96"/>
      <c r="B53" s="96"/>
      <c r="C53" s="97"/>
      <c r="D53" s="100"/>
      <c r="E53" s="8">
        <v>27</v>
      </c>
      <c r="F53" s="104"/>
      <c r="G53" s="7" t="s">
        <v>19</v>
      </c>
      <c r="H53" s="93"/>
      <c r="I53" s="9" t="str">
        <f t="shared" si="22"/>
        <v/>
      </c>
      <c r="J53" s="9" t="s">
        <v>19</v>
      </c>
      <c r="K53" s="9" t="str">
        <f t="shared" si="9"/>
        <v/>
      </c>
      <c r="L53" s="159"/>
      <c r="M53" s="8">
        <f t="shared" si="19"/>
        <v>27</v>
      </c>
      <c r="N53" s="7">
        <f t="shared" si="39"/>
        <v>0</v>
      </c>
      <c r="O53" s="7">
        <f t="shared" si="39"/>
        <v>0</v>
      </c>
      <c r="P53" s="7">
        <f t="shared" si="39"/>
        <v>0</v>
      </c>
      <c r="Q53" s="7">
        <f t="shared" si="39"/>
        <v>0</v>
      </c>
      <c r="R53" s="7">
        <f t="shared" si="39"/>
        <v>0</v>
      </c>
      <c r="S53" s="7">
        <f t="shared" si="39"/>
        <v>0</v>
      </c>
      <c r="T53" s="7">
        <f t="shared" si="39"/>
        <v>0</v>
      </c>
      <c r="U53" s="7">
        <f t="shared" si="39"/>
        <v>0</v>
      </c>
      <c r="V53" s="7">
        <f t="shared" si="39"/>
        <v>0</v>
      </c>
      <c r="W53" s="7">
        <f t="shared" si="39"/>
        <v>0</v>
      </c>
      <c r="X53" s="7">
        <f t="shared" si="39"/>
        <v>0</v>
      </c>
      <c r="Y53" s="7">
        <f t="shared" si="39"/>
        <v>0</v>
      </c>
      <c r="Z53" s="7">
        <f t="shared" si="11"/>
        <v>0</v>
      </c>
      <c r="AA53" s="159"/>
      <c r="AB53" s="7">
        <f t="shared" si="24"/>
        <v>1</v>
      </c>
      <c r="AC53" s="7">
        <f t="shared" si="25"/>
        <v>1</v>
      </c>
      <c r="AD53" s="93"/>
      <c r="AE53" s="159"/>
      <c r="AF53" s="8">
        <f t="shared" si="13"/>
        <v>27</v>
      </c>
      <c r="AG53" s="93"/>
      <c r="AH53" s="7" t="s">
        <v>19</v>
      </c>
      <c r="AI53" s="93"/>
      <c r="AJ53" s="9" t="str">
        <f t="shared" si="21"/>
        <v/>
      </c>
      <c r="AK53" s="9" t="s">
        <v>19</v>
      </c>
      <c r="AL53" s="9" t="str">
        <f t="shared" si="14"/>
        <v/>
      </c>
      <c r="AM53" s="159"/>
      <c r="AN53" s="8">
        <f t="shared" si="15"/>
        <v>27</v>
      </c>
      <c r="AO53" s="7">
        <f t="shared" si="26"/>
        <v>0</v>
      </c>
      <c r="AP53" s="7">
        <f t="shared" si="26"/>
        <v>0</v>
      </c>
      <c r="AQ53" s="7">
        <f t="shared" si="26"/>
        <v>0</v>
      </c>
      <c r="AR53" s="7">
        <f t="shared" si="26"/>
        <v>0</v>
      </c>
      <c r="AS53" s="7">
        <f t="shared" si="26"/>
        <v>0</v>
      </c>
      <c r="AT53" s="7">
        <f t="shared" si="26"/>
        <v>0</v>
      </c>
      <c r="AU53" s="7">
        <f t="shared" si="26"/>
        <v>0</v>
      </c>
      <c r="AV53" s="7">
        <f t="shared" si="26"/>
        <v>0</v>
      </c>
      <c r="AW53" s="7">
        <f t="shared" si="26"/>
        <v>0</v>
      </c>
      <c r="AX53" s="7">
        <f t="shared" si="40"/>
        <v>0</v>
      </c>
      <c r="AY53" s="7">
        <f t="shared" si="41"/>
        <v>0</v>
      </c>
      <c r="AZ53" s="7">
        <f t="shared" si="42"/>
        <v>0</v>
      </c>
      <c r="BA53" s="7">
        <f t="shared" si="43"/>
        <v>0</v>
      </c>
      <c r="BB53" s="159"/>
      <c r="BC53" s="7">
        <f t="shared" si="17"/>
        <v>1</v>
      </c>
      <c r="BD53" s="7">
        <f t="shared" si="18"/>
        <v>1</v>
      </c>
      <c r="BE53" s="93"/>
      <c r="BF53" s="11"/>
      <c r="BG53" s="1"/>
      <c r="BH53" s="93">
        <v>3</v>
      </c>
      <c r="BI53" s="7" t="s">
        <v>19</v>
      </c>
      <c r="BJ53" s="93">
        <v>7</v>
      </c>
      <c r="BK53" s="198"/>
      <c r="BL53" s="93">
        <v>7</v>
      </c>
      <c r="BM53" s="7" t="s">
        <v>19</v>
      </c>
      <c r="BN53" s="93">
        <v>3</v>
      </c>
      <c r="BO53" s="1"/>
      <c r="BP53" s="1"/>
      <c r="BQ53" s="1"/>
    </row>
    <row r="54" spans="1:69" s="5" customFormat="1" ht="15.75" customHeight="1" x14ac:dyDescent="0.35">
      <c r="A54" s="96"/>
      <c r="B54" s="96"/>
      <c r="C54" s="97"/>
      <c r="D54" s="100"/>
      <c r="E54" s="8">
        <v>28</v>
      </c>
      <c r="F54" s="104"/>
      <c r="G54" s="7" t="s">
        <v>19</v>
      </c>
      <c r="H54" s="93"/>
      <c r="I54" s="9" t="str">
        <f t="shared" si="22"/>
        <v/>
      </c>
      <c r="J54" s="9" t="s">
        <v>19</v>
      </c>
      <c r="K54" s="9" t="str">
        <f t="shared" si="9"/>
        <v/>
      </c>
      <c r="L54" s="159"/>
      <c r="M54" s="8">
        <f t="shared" si="19"/>
        <v>28</v>
      </c>
      <c r="N54" s="7">
        <f t="shared" si="39"/>
        <v>0</v>
      </c>
      <c r="O54" s="7">
        <f t="shared" si="39"/>
        <v>0</v>
      </c>
      <c r="P54" s="7">
        <f t="shared" si="39"/>
        <v>0</v>
      </c>
      <c r="Q54" s="7">
        <f t="shared" si="39"/>
        <v>0</v>
      </c>
      <c r="R54" s="7">
        <f t="shared" si="39"/>
        <v>0</v>
      </c>
      <c r="S54" s="7">
        <f t="shared" si="39"/>
        <v>0</v>
      </c>
      <c r="T54" s="7">
        <f t="shared" si="39"/>
        <v>0</v>
      </c>
      <c r="U54" s="7">
        <f t="shared" si="39"/>
        <v>0</v>
      </c>
      <c r="V54" s="7">
        <f t="shared" si="39"/>
        <v>0</v>
      </c>
      <c r="W54" s="7">
        <f t="shared" si="39"/>
        <v>0</v>
      </c>
      <c r="X54" s="7">
        <f t="shared" si="39"/>
        <v>0</v>
      </c>
      <c r="Y54" s="7">
        <f t="shared" si="39"/>
        <v>0</v>
      </c>
      <c r="Z54" s="7">
        <f t="shared" si="11"/>
        <v>0</v>
      </c>
      <c r="AA54" s="159"/>
      <c r="AB54" s="7">
        <f t="shared" si="24"/>
        <v>1</v>
      </c>
      <c r="AC54" s="7">
        <f t="shared" si="25"/>
        <v>1</v>
      </c>
      <c r="AD54" s="93"/>
      <c r="AE54" s="159"/>
      <c r="AF54" s="8">
        <f t="shared" si="13"/>
        <v>28</v>
      </c>
      <c r="AG54" s="93"/>
      <c r="AH54" s="7" t="s">
        <v>19</v>
      </c>
      <c r="AI54" s="93"/>
      <c r="AJ54" s="9" t="str">
        <f t="shared" si="21"/>
        <v/>
      </c>
      <c r="AK54" s="9" t="s">
        <v>19</v>
      </c>
      <c r="AL54" s="9" t="str">
        <f t="shared" si="14"/>
        <v/>
      </c>
      <c r="AM54" s="159"/>
      <c r="AN54" s="8">
        <f t="shared" si="15"/>
        <v>28</v>
      </c>
      <c r="AO54" s="7">
        <f t="shared" si="26"/>
        <v>0</v>
      </c>
      <c r="AP54" s="7">
        <f t="shared" si="26"/>
        <v>0</v>
      </c>
      <c r="AQ54" s="7">
        <f t="shared" si="26"/>
        <v>0</v>
      </c>
      <c r="AR54" s="7">
        <f t="shared" si="26"/>
        <v>0</v>
      </c>
      <c r="AS54" s="7">
        <f t="shared" si="26"/>
        <v>0</v>
      </c>
      <c r="AT54" s="7">
        <f t="shared" si="26"/>
        <v>0</v>
      </c>
      <c r="AU54" s="7">
        <f t="shared" si="26"/>
        <v>0</v>
      </c>
      <c r="AV54" s="7">
        <f t="shared" si="26"/>
        <v>0</v>
      </c>
      <c r="AW54" s="7">
        <f t="shared" si="26"/>
        <v>0</v>
      </c>
      <c r="AX54" s="7">
        <f t="shared" si="40"/>
        <v>0</v>
      </c>
      <c r="AY54" s="7">
        <f t="shared" si="41"/>
        <v>0</v>
      </c>
      <c r="AZ54" s="7">
        <f t="shared" si="42"/>
        <v>0</v>
      </c>
      <c r="BA54" s="7">
        <f t="shared" si="43"/>
        <v>0</v>
      </c>
      <c r="BB54" s="159"/>
      <c r="BC54" s="7">
        <f t="shared" si="17"/>
        <v>1</v>
      </c>
      <c r="BD54" s="7">
        <f t="shared" si="18"/>
        <v>1</v>
      </c>
      <c r="BE54" s="93"/>
      <c r="BF54" s="11"/>
      <c r="BG54" s="1"/>
      <c r="BH54" s="93">
        <v>3</v>
      </c>
      <c r="BI54" s="7" t="s">
        <v>19</v>
      </c>
      <c r="BJ54" s="93">
        <v>8</v>
      </c>
      <c r="BK54" s="198"/>
      <c r="BL54" s="93">
        <v>8</v>
      </c>
      <c r="BM54" s="7" t="s">
        <v>19</v>
      </c>
      <c r="BN54" s="93">
        <v>3</v>
      </c>
      <c r="BO54" s="1"/>
      <c r="BP54" s="1"/>
      <c r="BQ54" s="1"/>
    </row>
    <row r="55" spans="1:69" s="5" customFormat="1" ht="15.75" customHeight="1" x14ac:dyDescent="0.35">
      <c r="A55" s="96"/>
      <c r="B55" s="96"/>
      <c r="C55" s="97"/>
      <c r="D55" s="100"/>
      <c r="E55" s="8">
        <v>29</v>
      </c>
      <c r="F55" s="93"/>
      <c r="G55" s="7" t="s">
        <v>19</v>
      </c>
      <c r="H55" s="93"/>
      <c r="I55" s="9" t="str">
        <f t="shared" si="22"/>
        <v/>
      </c>
      <c r="J55" s="9" t="s">
        <v>19</v>
      </c>
      <c r="K55" s="9" t="str">
        <f t="shared" si="9"/>
        <v/>
      </c>
      <c r="L55" s="159"/>
      <c r="M55" s="8">
        <f t="shared" si="19"/>
        <v>29</v>
      </c>
      <c r="N55" s="7">
        <f t="shared" si="39"/>
        <v>0</v>
      </c>
      <c r="O55" s="7">
        <f t="shared" si="39"/>
        <v>0</v>
      </c>
      <c r="P55" s="7">
        <f t="shared" si="39"/>
        <v>0</v>
      </c>
      <c r="Q55" s="7">
        <f t="shared" si="39"/>
        <v>0</v>
      </c>
      <c r="R55" s="7">
        <f t="shared" si="39"/>
        <v>0</v>
      </c>
      <c r="S55" s="7">
        <f t="shared" si="39"/>
        <v>0</v>
      </c>
      <c r="T55" s="7">
        <f t="shared" si="39"/>
        <v>0</v>
      </c>
      <c r="U55" s="7">
        <f t="shared" si="39"/>
        <v>0</v>
      </c>
      <c r="V55" s="7">
        <f t="shared" si="39"/>
        <v>0</v>
      </c>
      <c r="W55" s="7">
        <f t="shared" si="39"/>
        <v>0</v>
      </c>
      <c r="X55" s="7">
        <f t="shared" si="39"/>
        <v>0</v>
      </c>
      <c r="Y55" s="7">
        <f t="shared" si="39"/>
        <v>0</v>
      </c>
      <c r="Z55" s="7">
        <f t="shared" si="11"/>
        <v>0</v>
      </c>
      <c r="AA55" s="159"/>
      <c r="AB55" s="7">
        <f t="shared" si="24"/>
        <v>1</v>
      </c>
      <c r="AC55" s="7">
        <f t="shared" si="25"/>
        <v>1</v>
      </c>
      <c r="AD55" s="93"/>
      <c r="AE55" s="159"/>
      <c r="AF55" s="8">
        <f t="shared" si="13"/>
        <v>29</v>
      </c>
      <c r="AG55" s="93"/>
      <c r="AH55" s="7" t="s">
        <v>19</v>
      </c>
      <c r="AI55" s="93"/>
      <c r="AJ55" s="9" t="str">
        <f t="shared" si="21"/>
        <v/>
      </c>
      <c r="AK55" s="9" t="s">
        <v>19</v>
      </c>
      <c r="AL55" s="9" t="str">
        <f t="shared" si="14"/>
        <v/>
      </c>
      <c r="AM55" s="159"/>
      <c r="AN55" s="8">
        <f t="shared" si="15"/>
        <v>29</v>
      </c>
      <c r="AO55" s="7">
        <f t="shared" si="26"/>
        <v>0</v>
      </c>
      <c r="AP55" s="7">
        <f t="shared" si="26"/>
        <v>0</v>
      </c>
      <c r="AQ55" s="7">
        <f t="shared" si="26"/>
        <v>0</v>
      </c>
      <c r="AR55" s="7">
        <f t="shared" si="26"/>
        <v>0</v>
      </c>
      <c r="AS55" s="7">
        <f t="shared" si="26"/>
        <v>0</v>
      </c>
      <c r="AT55" s="7">
        <f t="shared" si="26"/>
        <v>0</v>
      </c>
      <c r="AU55" s="7">
        <f t="shared" si="26"/>
        <v>0</v>
      </c>
      <c r="AV55" s="7">
        <f t="shared" si="26"/>
        <v>0</v>
      </c>
      <c r="AW55" s="7">
        <f t="shared" si="26"/>
        <v>0</v>
      </c>
      <c r="AX55" s="7">
        <f t="shared" si="40"/>
        <v>0</v>
      </c>
      <c r="AY55" s="7">
        <f t="shared" si="41"/>
        <v>0</v>
      </c>
      <c r="AZ55" s="7">
        <f t="shared" si="42"/>
        <v>0</v>
      </c>
      <c r="BA55" s="7">
        <f t="shared" si="43"/>
        <v>0</v>
      </c>
      <c r="BB55" s="159"/>
      <c r="BC55" s="7">
        <f t="shared" si="17"/>
        <v>1</v>
      </c>
      <c r="BD55" s="7">
        <f t="shared" si="18"/>
        <v>1</v>
      </c>
      <c r="BE55" s="93"/>
      <c r="BF55" s="11"/>
      <c r="BG55" s="1"/>
      <c r="BH55" s="93">
        <v>3</v>
      </c>
      <c r="BI55" s="7" t="s">
        <v>19</v>
      </c>
      <c r="BJ55" s="93">
        <v>9</v>
      </c>
      <c r="BK55" s="198"/>
      <c r="BL55" s="93">
        <v>9</v>
      </c>
      <c r="BM55" s="7" t="s">
        <v>19</v>
      </c>
      <c r="BN55" s="93">
        <v>3</v>
      </c>
      <c r="BO55" s="1"/>
      <c r="BP55" s="1"/>
      <c r="BQ55" s="1"/>
    </row>
    <row r="56" spans="1:69" s="5" customFormat="1" ht="15.75" customHeight="1" x14ac:dyDescent="0.35">
      <c r="A56" s="96"/>
      <c r="B56" s="96"/>
      <c r="C56" s="97"/>
      <c r="D56" s="100"/>
      <c r="E56" s="8">
        <v>30</v>
      </c>
      <c r="F56" s="93"/>
      <c r="G56" s="7" t="s">
        <v>19</v>
      </c>
      <c r="H56" s="93"/>
      <c r="I56" s="9" t="str">
        <f t="shared" si="22"/>
        <v/>
      </c>
      <c r="J56" s="9" t="s">
        <v>19</v>
      </c>
      <c r="K56" s="9" t="str">
        <f t="shared" si="9"/>
        <v/>
      </c>
      <c r="L56" s="159"/>
      <c r="M56" s="8">
        <f t="shared" si="19"/>
        <v>30</v>
      </c>
      <c r="N56" s="7">
        <f t="shared" si="39"/>
        <v>0</v>
      </c>
      <c r="O56" s="7">
        <f t="shared" si="39"/>
        <v>0</v>
      </c>
      <c r="P56" s="7">
        <f t="shared" si="39"/>
        <v>0</v>
      </c>
      <c r="Q56" s="7">
        <f t="shared" si="39"/>
        <v>0</v>
      </c>
      <c r="R56" s="7">
        <f t="shared" si="39"/>
        <v>0</v>
      </c>
      <c r="S56" s="7">
        <f t="shared" si="39"/>
        <v>0</v>
      </c>
      <c r="T56" s="7">
        <f t="shared" si="39"/>
        <v>0</v>
      </c>
      <c r="U56" s="7">
        <f t="shared" si="39"/>
        <v>0</v>
      </c>
      <c r="V56" s="7">
        <f t="shared" si="39"/>
        <v>0</v>
      </c>
      <c r="W56" s="7">
        <f t="shared" si="39"/>
        <v>0</v>
      </c>
      <c r="X56" s="7">
        <f t="shared" si="39"/>
        <v>0</v>
      </c>
      <c r="Y56" s="7">
        <f t="shared" si="39"/>
        <v>0</v>
      </c>
      <c r="Z56" s="7">
        <f t="shared" si="11"/>
        <v>0</v>
      </c>
      <c r="AA56" s="159"/>
      <c r="AB56" s="7">
        <f t="shared" si="24"/>
        <v>1</v>
      </c>
      <c r="AC56" s="7">
        <f t="shared" si="25"/>
        <v>1</v>
      </c>
      <c r="AD56" s="93"/>
      <c r="AE56" s="159"/>
      <c r="AF56" s="8">
        <f t="shared" si="13"/>
        <v>30</v>
      </c>
      <c r="AG56" s="93"/>
      <c r="AH56" s="7" t="s">
        <v>19</v>
      </c>
      <c r="AI56" s="93"/>
      <c r="AJ56" s="9" t="str">
        <f t="shared" si="21"/>
        <v/>
      </c>
      <c r="AK56" s="9" t="s">
        <v>19</v>
      </c>
      <c r="AL56" s="9" t="str">
        <f t="shared" si="14"/>
        <v/>
      </c>
      <c r="AM56" s="159"/>
      <c r="AN56" s="8">
        <f t="shared" si="15"/>
        <v>30</v>
      </c>
      <c r="AO56" s="7">
        <f t="shared" si="26"/>
        <v>0</v>
      </c>
      <c r="AP56" s="7">
        <f t="shared" si="26"/>
        <v>0</v>
      </c>
      <c r="AQ56" s="7">
        <f t="shared" si="26"/>
        <v>0</v>
      </c>
      <c r="AR56" s="7">
        <f t="shared" si="26"/>
        <v>0</v>
      </c>
      <c r="AS56" s="7">
        <f t="shared" si="26"/>
        <v>0</v>
      </c>
      <c r="AT56" s="7">
        <f t="shared" si="26"/>
        <v>0</v>
      </c>
      <c r="AU56" s="7">
        <f t="shared" si="26"/>
        <v>0</v>
      </c>
      <c r="AV56" s="7">
        <f t="shared" si="26"/>
        <v>0</v>
      </c>
      <c r="AW56" s="7">
        <f t="shared" si="26"/>
        <v>0</v>
      </c>
      <c r="AX56" s="7">
        <f t="shared" si="40"/>
        <v>0</v>
      </c>
      <c r="AY56" s="7">
        <f t="shared" si="41"/>
        <v>0</v>
      </c>
      <c r="AZ56" s="7">
        <f t="shared" si="42"/>
        <v>0</v>
      </c>
      <c r="BA56" s="7">
        <f t="shared" si="43"/>
        <v>0</v>
      </c>
      <c r="BB56" s="159"/>
      <c r="BC56" s="7">
        <f t="shared" si="17"/>
        <v>1</v>
      </c>
      <c r="BD56" s="7">
        <f t="shared" si="18"/>
        <v>1</v>
      </c>
      <c r="BE56" s="93"/>
      <c r="BF56" s="11"/>
      <c r="BG56" s="1"/>
      <c r="BH56" s="93">
        <v>3</v>
      </c>
      <c r="BI56" s="7" t="s">
        <v>19</v>
      </c>
      <c r="BJ56" s="93">
        <v>10</v>
      </c>
      <c r="BK56" s="198"/>
      <c r="BL56" s="93">
        <v>10</v>
      </c>
      <c r="BM56" s="7" t="s">
        <v>19</v>
      </c>
      <c r="BN56" s="93">
        <v>3</v>
      </c>
      <c r="BO56" s="1"/>
      <c r="BP56" s="1"/>
      <c r="BQ56" s="1"/>
    </row>
    <row r="57" spans="1:69" s="5" customFormat="1" ht="15.75" customHeight="1" x14ac:dyDescent="0.35">
      <c r="A57" s="96"/>
      <c r="B57" s="96"/>
      <c r="C57" s="97"/>
      <c r="D57" s="100"/>
      <c r="E57" s="8">
        <v>31</v>
      </c>
      <c r="F57" s="93"/>
      <c r="G57" s="7" t="s">
        <v>19</v>
      </c>
      <c r="H57" s="93"/>
      <c r="I57" s="9" t="str">
        <f t="shared" si="22"/>
        <v/>
      </c>
      <c r="J57" s="9" t="s">
        <v>19</v>
      </c>
      <c r="K57" s="9" t="str">
        <f t="shared" si="9"/>
        <v/>
      </c>
      <c r="L57" s="159"/>
      <c r="M57" s="8">
        <f t="shared" si="19"/>
        <v>31</v>
      </c>
      <c r="N57" s="7">
        <f t="shared" si="39"/>
        <v>0</v>
      </c>
      <c r="O57" s="7">
        <f t="shared" si="39"/>
        <v>0</v>
      </c>
      <c r="P57" s="7">
        <f t="shared" si="39"/>
        <v>0</v>
      </c>
      <c r="Q57" s="7">
        <f t="shared" si="39"/>
        <v>0</v>
      </c>
      <c r="R57" s="7">
        <f t="shared" si="39"/>
        <v>0</v>
      </c>
      <c r="S57" s="7">
        <f t="shared" si="39"/>
        <v>0</v>
      </c>
      <c r="T57" s="7">
        <f t="shared" si="39"/>
        <v>0</v>
      </c>
      <c r="U57" s="7">
        <f t="shared" si="39"/>
        <v>0</v>
      </c>
      <c r="V57" s="7">
        <f t="shared" si="39"/>
        <v>0</v>
      </c>
      <c r="W57" s="7">
        <f t="shared" si="39"/>
        <v>0</v>
      </c>
      <c r="X57" s="7">
        <f t="shared" si="39"/>
        <v>0</v>
      </c>
      <c r="Y57" s="7">
        <f t="shared" si="39"/>
        <v>0</v>
      </c>
      <c r="Z57" s="7">
        <f t="shared" si="11"/>
        <v>0</v>
      </c>
      <c r="AA57" s="159"/>
      <c r="AB57" s="7">
        <f t="shared" si="24"/>
        <v>1</v>
      </c>
      <c r="AC57" s="7">
        <f t="shared" si="25"/>
        <v>1</v>
      </c>
      <c r="AD57" s="93"/>
      <c r="AE57" s="159"/>
      <c r="AF57" s="8">
        <f t="shared" si="13"/>
        <v>31</v>
      </c>
      <c r="AG57" s="93"/>
      <c r="AH57" s="7" t="s">
        <v>19</v>
      </c>
      <c r="AI57" s="93"/>
      <c r="AJ57" s="9" t="str">
        <f t="shared" si="21"/>
        <v/>
      </c>
      <c r="AK57" s="9" t="s">
        <v>19</v>
      </c>
      <c r="AL57" s="9" t="str">
        <f t="shared" si="14"/>
        <v/>
      </c>
      <c r="AM57" s="159"/>
      <c r="AN57" s="8">
        <f t="shared" si="15"/>
        <v>31</v>
      </c>
      <c r="AO57" s="7">
        <f t="shared" si="26"/>
        <v>0</v>
      </c>
      <c r="AP57" s="7">
        <f t="shared" si="26"/>
        <v>0</v>
      </c>
      <c r="AQ57" s="7">
        <f t="shared" si="26"/>
        <v>0</v>
      </c>
      <c r="AR57" s="7">
        <f t="shared" si="26"/>
        <v>0</v>
      </c>
      <c r="AS57" s="7">
        <f t="shared" si="26"/>
        <v>0</v>
      </c>
      <c r="AT57" s="7">
        <f t="shared" si="26"/>
        <v>0</v>
      </c>
      <c r="AU57" s="7">
        <f t="shared" si="26"/>
        <v>0</v>
      </c>
      <c r="AV57" s="7">
        <f t="shared" si="26"/>
        <v>0</v>
      </c>
      <c r="AW57" s="7">
        <f t="shared" si="26"/>
        <v>0</v>
      </c>
      <c r="AX57" s="7">
        <f t="shared" si="40"/>
        <v>0</v>
      </c>
      <c r="AY57" s="7">
        <f t="shared" si="41"/>
        <v>0</v>
      </c>
      <c r="AZ57" s="7">
        <f t="shared" si="42"/>
        <v>0</v>
      </c>
      <c r="BA57" s="7">
        <f t="shared" si="43"/>
        <v>0</v>
      </c>
      <c r="BB57" s="159"/>
      <c r="BC57" s="7">
        <f t="shared" si="17"/>
        <v>1</v>
      </c>
      <c r="BD57" s="7">
        <f t="shared" si="18"/>
        <v>1</v>
      </c>
      <c r="BE57" s="93"/>
      <c r="BF57" s="11"/>
      <c r="BG57" s="1"/>
      <c r="BH57" s="93">
        <v>3</v>
      </c>
      <c r="BI57" s="7" t="s">
        <v>19</v>
      </c>
      <c r="BJ57" s="93">
        <v>11</v>
      </c>
      <c r="BK57" s="198"/>
      <c r="BL57" s="93">
        <v>11</v>
      </c>
      <c r="BM57" s="7" t="s">
        <v>19</v>
      </c>
      <c r="BN57" s="93">
        <v>3</v>
      </c>
      <c r="BO57" s="1"/>
      <c r="BP57" s="1"/>
      <c r="BQ57" s="1"/>
    </row>
    <row r="58" spans="1:69" s="5" customFormat="1" ht="15.75" customHeight="1" x14ac:dyDescent="0.35">
      <c r="A58" s="96"/>
      <c r="B58" s="96"/>
      <c r="C58" s="97"/>
      <c r="D58" s="100"/>
      <c r="E58" s="8">
        <v>32</v>
      </c>
      <c r="F58" s="104"/>
      <c r="G58" s="7" t="s">
        <v>19</v>
      </c>
      <c r="H58" s="104"/>
      <c r="I58" s="9" t="str">
        <f t="shared" si="22"/>
        <v/>
      </c>
      <c r="J58" s="9" t="s">
        <v>19</v>
      </c>
      <c r="K58" s="9" t="str">
        <f t="shared" si="9"/>
        <v/>
      </c>
      <c r="L58" s="159"/>
      <c r="M58" s="8">
        <f t="shared" si="19"/>
        <v>32</v>
      </c>
      <c r="N58" s="7">
        <f t="shared" si="39"/>
        <v>0</v>
      </c>
      <c r="O58" s="7">
        <f t="shared" si="39"/>
        <v>0</v>
      </c>
      <c r="P58" s="7">
        <f t="shared" si="39"/>
        <v>0</v>
      </c>
      <c r="Q58" s="7">
        <f t="shared" si="39"/>
        <v>0</v>
      </c>
      <c r="R58" s="7">
        <f t="shared" si="39"/>
        <v>0</v>
      </c>
      <c r="S58" s="7">
        <f t="shared" si="39"/>
        <v>0</v>
      </c>
      <c r="T58" s="7">
        <f t="shared" si="39"/>
        <v>0</v>
      </c>
      <c r="U58" s="7">
        <f t="shared" si="39"/>
        <v>0</v>
      </c>
      <c r="V58" s="7">
        <f t="shared" si="39"/>
        <v>0</v>
      </c>
      <c r="W58" s="7">
        <f t="shared" si="39"/>
        <v>0</v>
      </c>
      <c r="X58" s="7">
        <f t="shared" si="39"/>
        <v>0</v>
      </c>
      <c r="Y58" s="7">
        <f t="shared" si="39"/>
        <v>0</v>
      </c>
      <c r="Z58" s="7">
        <f t="shared" si="11"/>
        <v>0</v>
      </c>
      <c r="AA58" s="159"/>
      <c r="AB58" s="7">
        <f t="shared" si="24"/>
        <v>1</v>
      </c>
      <c r="AC58" s="7">
        <f t="shared" si="25"/>
        <v>1</v>
      </c>
      <c r="AD58" s="93"/>
      <c r="AE58" s="159"/>
      <c r="AF58" s="8">
        <f t="shared" si="13"/>
        <v>32</v>
      </c>
      <c r="AG58" s="104"/>
      <c r="AH58" s="7" t="s">
        <v>19</v>
      </c>
      <c r="AI58" s="104"/>
      <c r="AJ58" s="9" t="str">
        <f t="shared" si="21"/>
        <v/>
      </c>
      <c r="AK58" s="9" t="s">
        <v>19</v>
      </c>
      <c r="AL58" s="9" t="str">
        <f t="shared" si="14"/>
        <v/>
      </c>
      <c r="AM58" s="159"/>
      <c r="AN58" s="8">
        <f t="shared" si="15"/>
        <v>32</v>
      </c>
      <c r="AO58" s="7">
        <f t="shared" si="26"/>
        <v>0</v>
      </c>
      <c r="AP58" s="7">
        <f t="shared" si="26"/>
        <v>0</v>
      </c>
      <c r="AQ58" s="7">
        <f t="shared" si="26"/>
        <v>0</v>
      </c>
      <c r="AR58" s="7">
        <f t="shared" si="26"/>
        <v>0</v>
      </c>
      <c r="AS58" s="7">
        <f t="shared" si="26"/>
        <v>0</v>
      </c>
      <c r="AT58" s="7">
        <f t="shared" si="26"/>
        <v>0</v>
      </c>
      <c r="AU58" s="7">
        <f t="shared" si="26"/>
        <v>0</v>
      </c>
      <c r="AV58" s="7">
        <f t="shared" si="26"/>
        <v>0</v>
      </c>
      <c r="AW58" s="7">
        <f t="shared" si="26"/>
        <v>0</v>
      </c>
      <c r="AX58" s="7">
        <f t="shared" si="40"/>
        <v>0</v>
      </c>
      <c r="AY58" s="7">
        <f t="shared" si="41"/>
        <v>0</v>
      </c>
      <c r="AZ58" s="7">
        <f t="shared" si="42"/>
        <v>0</v>
      </c>
      <c r="BA58" s="7">
        <f t="shared" si="43"/>
        <v>0</v>
      </c>
      <c r="BB58" s="159"/>
      <c r="BC58" s="7">
        <f t="shared" si="17"/>
        <v>1</v>
      </c>
      <c r="BD58" s="7">
        <f t="shared" si="18"/>
        <v>1</v>
      </c>
      <c r="BE58" s="93"/>
      <c r="BF58" s="11"/>
      <c r="BG58" s="1"/>
      <c r="BH58" s="93">
        <v>3</v>
      </c>
      <c r="BI58" s="7" t="s">
        <v>19</v>
      </c>
      <c r="BJ58" s="93">
        <v>12</v>
      </c>
      <c r="BK58" s="198"/>
      <c r="BL58" s="93">
        <v>12</v>
      </c>
      <c r="BM58" s="7" t="s">
        <v>19</v>
      </c>
      <c r="BN58" s="93">
        <v>3</v>
      </c>
      <c r="BO58" s="1"/>
      <c r="BP58" s="1"/>
      <c r="BQ58" s="1"/>
    </row>
    <row r="59" spans="1:69" s="5" customFormat="1" ht="15.75" customHeight="1" x14ac:dyDescent="0.35">
      <c r="A59" s="96"/>
      <c r="B59" s="96"/>
      <c r="C59" s="97"/>
      <c r="D59" s="100"/>
      <c r="E59" s="8">
        <v>33</v>
      </c>
      <c r="F59" s="104"/>
      <c r="G59" s="7" t="s">
        <v>19</v>
      </c>
      <c r="H59" s="104"/>
      <c r="I59" s="9" t="str">
        <f t="shared" si="22"/>
        <v/>
      </c>
      <c r="J59" s="9" t="s">
        <v>19</v>
      </c>
      <c r="K59" s="9" t="str">
        <f t="shared" si="9"/>
        <v/>
      </c>
      <c r="L59" s="159"/>
      <c r="M59" s="8">
        <f t="shared" si="19"/>
        <v>33</v>
      </c>
      <c r="N59" s="7">
        <f t="shared" si="39"/>
        <v>0</v>
      </c>
      <c r="O59" s="7">
        <f t="shared" si="39"/>
        <v>0</v>
      </c>
      <c r="P59" s="7">
        <f t="shared" si="39"/>
        <v>0</v>
      </c>
      <c r="Q59" s="7">
        <f t="shared" si="39"/>
        <v>0</v>
      </c>
      <c r="R59" s="7">
        <f t="shared" si="39"/>
        <v>0</v>
      </c>
      <c r="S59" s="7">
        <f t="shared" si="39"/>
        <v>0</v>
      </c>
      <c r="T59" s="7">
        <f t="shared" si="39"/>
        <v>0</v>
      </c>
      <c r="U59" s="7">
        <f t="shared" si="39"/>
        <v>0</v>
      </c>
      <c r="V59" s="7">
        <f t="shared" si="39"/>
        <v>0</v>
      </c>
      <c r="W59" s="7">
        <f t="shared" si="39"/>
        <v>0</v>
      </c>
      <c r="X59" s="7">
        <f t="shared" si="39"/>
        <v>0</v>
      </c>
      <c r="Y59" s="7">
        <f t="shared" si="39"/>
        <v>0</v>
      </c>
      <c r="Z59" s="7">
        <f t="shared" ref="Z59:Z90" si="44">IF(OR($F60=Z$26,$H60=Z$26),1,0)</f>
        <v>0</v>
      </c>
      <c r="AA59" s="159"/>
      <c r="AB59" s="7">
        <f t="shared" si="24"/>
        <v>1</v>
      </c>
      <c r="AC59" s="7">
        <f t="shared" si="25"/>
        <v>1</v>
      </c>
      <c r="AD59" s="93"/>
      <c r="AE59" s="159"/>
      <c r="AF59" s="8">
        <f t="shared" ref="AF59:AF90" si="45">E59</f>
        <v>33</v>
      </c>
      <c r="AG59" s="104"/>
      <c r="AH59" s="7" t="s">
        <v>19</v>
      </c>
      <c r="AI59" s="104"/>
      <c r="AJ59" s="9" t="str">
        <f t="shared" si="21"/>
        <v/>
      </c>
      <c r="AK59" s="9" t="s">
        <v>19</v>
      </c>
      <c r="AL59" s="9" t="str">
        <f t="shared" si="14"/>
        <v/>
      </c>
      <c r="AM59" s="159"/>
      <c r="AN59" s="8">
        <f t="shared" ref="AN59:AN90" si="46">E59</f>
        <v>33</v>
      </c>
      <c r="AO59" s="7">
        <f t="shared" si="26"/>
        <v>0</v>
      </c>
      <c r="AP59" s="7">
        <f t="shared" si="26"/>
        <v>0</v>
      </c>
      <c r="AQ59" s="7">
        <f t="shared" si="26"/>
        <v>0</v>
      </c>
      <c r="AR59" s="7">
        <f t="shared" si="26"/>
        <v>0</v>
      </c>
      <c r="AS59" s="7">
        <f t="shared" si="26"/>
        <v>0</v>
      </c>
      <c r="AT59" s="7">
        <f t="shared" si="26"/>
        <v>0</v>
      </c>
      <c r="AU59" s="7">
        <f t="shared" si="26"/>
        <v>0</v>
      </c>
      <c r="AV59" s="7">
        <f t="shared" si="26"/>
        <v>0</v>
      </c>
      <c r="AW59" s="7">
        <f t="shared" si="26"/>
        <v>0</v>
      </c>
      <c r="AX59" s="7">
        <f t="shared" si="40"/>
        <v>0</v>
      </c>
      <c r="AY59" s="7">
        <f t="shared" si="41"/>
        <v>0</v>
      </c>
      <c r="AZ59" s="7">
        <f t="shared" si="42"/>
        <v>0</v>
      </c>
      <c r="BA59" s="7">
        <f t="shared" si="43"/>
        <v>0</v>
      </c>
      <c r="BB59" s="159"/>
      <c r="BC59" s="7">
        <f t="shared" ref="BC59:BC90" si="47">IF(OR($AG59=$F59,$AG59=$H59,$AG59=$F60,$AG59=$H60,$AG59=$AI59),1,0)</f>
        <v>1</v>
      </c>
      <c r="BD59" s="7">
        <f t="shared" ref="BD59:BD90" si="48">IF(OR($AI59=$F59,$AI59=$H59,$AI59=$F60,$AI59=$H60,$AI59=$AG59),1,0)</f>
        <v>1</v>
      </c>
      <c r="BE59" s="93"/>
      <c r="BF59" s="11"/>
      <c r="BG59" s="1"/>
      <c r="BH59" s="93">
        <v>3</v>
      </c>
      <c r="BI59" s="7" t="s">
        <v>19</v>
      </c>
      <c r="BJ59" s="93">
        <v>13</v>
      </c>
      <c r="BK59" s="198"/>
      <c r="BL59" s="93">
        <v>13</v>
      </c>
      <c r="BM59" s="7" t="s">
        <v>19</v>
      </c>
      <c r="BN59" s="93">
        <v>3</v>
      </c>
      <c r="BO59" s="1"/>
      <c r="BP59" s="1"/>
      <c r="BQ59" s="1"/>
    </row>
    <row r="60" spans="1:69" s="5" customFormat="1" ht="15.75" customHeight="1" x14ac:dyDescent="0.35">
      <c r="A60" s="96"/>
      <c r="B60" s="96"/>
      <c r="C60" s="97"/>
      <c r="D60" s="100"/>
      <c r="E60" s="8">
        <v>34</v>
      </c>
      <c r="F60" s="104"/>
      <c r="G60" s="7" t="s">
        <v>19</v>
      </c>
      <c r="H60" s="104"/>
      <c r="I60" s="9" t="str">
        <f t="shared" si="22"/>
        <v/>
      </c>
      <c r="J60" s="9" t="s">
        <v>19</v>
      </c>
      <c r="K60" s="9" t="str">
        <f t="shared" si="9"/>
        <v/>
      </c>
      <c r="L60" s="159"/>
      <c r="M60" s="8">
        <f t="shared" si="19"/>
        <v>34</v>
      </c>
      <c r="N60" s="7">
        <f t="shared" si="39"/>
        <v>0</v>
      </c>
      <c r="O60" s="7">
        <f t="shared" si="39"/>
        <v>0</v>
      </c>
      <c r="P60" s="7">
        <f t="shared" si="39"/>
        <v>0</v>
      </c>
      <c r="Q60" s="7">
        <f t="shared" si="39"/>
        <v>0</v>
      </c>
      <c r="R60" s="7">
        <f t="shared" si="39"/>
        <v>0</v>
      </c>
      <c r="S60" s="7">
        <f t="shared" si="39"/>
        <v>0</v>
      </c>
      <c r="T60" s="7">
        <f t="shared" si="39"/>
        <v>0</v>
      </c>
      <c r="U60" s="7">
        <f t="shared" si="39"/>
        <v>0</v>
      </c>
      <c r="V60" s="7">
        <f t="shared" si="39"/>
        <v>0</v>
      </c>
      <c r="W60" s="7">
        <f t="shared" si="39"/>
        <v>0</v>
      </c>
      <c r="X60" s="7">
        <f t="shared" si="39"/>
        <v>0</v>
      </c>
      <c r="Y60" s="7">
        <f t="shared" si="39"/>
        <v>0</v>
      </c>
      <c r="Z60" s="7">
        <f t="shared" si="44"/>
        <v>0</v>
      </c>
      <c r="AA60" s="159"/>
      <c r="AB60" s="7">
        <f t="shared" si="24"/>
        <v>1</v>
      </c>
      <c r="AC60" s="7">
        <f t="shared" si="25"/>
        <v>1</v>
      </c>
      <c r="AD60" s="93"/>
      <c r="AE60" s="159"/>
      <c r="AF60" s="8">
        <f t="shared" si="45"/>
        <v>34</v>
      </c>
      <c r="AG60" s="104"/>
      <c r="AH60" s="7" t="s">
        <v>19</v>
      </c>
      <c r="AI60" s="104"/>
      <c r="AJ60" s="9" t="str">
        <f t="shared" si="21"/>
        <v/>
      </c>
      <c r="AK60" s="9" t="s">
        <v>19</v>
      </c>
      <c r="AL60" s="9" t="str">
        <f t="shared" si="14"/>
        <v/>
      </c>
      <c r="AM60" s="159"/>
      <c r="AN60" s="8">
        <f t="shared" si="46"/>
        <v>34</v>
      </c>
      <c r="AO60" s="7">
        <f t="shared" si="26"/>
        <v>0</v>
      </c>
      <c r="AP60" s="7">
        <f t="shared" si="26"/>
        <v>0</v>
      </c>
      <c r="AQ60" s="7">
        <f t="shared" si="26"/>
        <v>0</v>
      </c>
      <c r="AR60" s="7">
        <f t="shared" si="26"/>
        <v>0</v>
      </c>
      <c r="AS60" s="7">
        <f t="shared" si="26"/>
        <v>0</v>
      </c>
      <c r="AT60" s="7">
        <f t="shared" si="26"/>
        <v>0</v>
      </c>
      <c r="AU60" s="7">
        <f t="shared" si="26"/>
        <v>0</v>
      </c>
      <c r="AV60" s="7">
        <f t="shared" si="26"/>
        <v>0</v>
      </c>
      <c r="AW60" s="7">
        <f t="shared" si="26"/>
        <v>0</v>
      </c>
      <c r="AX60" s="7">
        <f t="shared" si="40"/>
        <v>0</v>
      </c>
      <c r="AY60" s="7">
        <f t="shared" si="41"/>
        <v>0</v>
      </c>
      <c r="AZ60" s="7">
        <f t="shared" si="42"/>
        <v>0</v>
      </c>
      <c r="BA60" s="7">
        <f t="shared" si="43"/>
        <v>0</v>
      </c>
      <c r="BB60" s="159"/>
      <c r="BC60" s="7">
        <f t="shared" si="47"/>
        <v>1</v>
      </c>
      <c r="BD60" s="7">
        <f t="shared" si="48"/>
        <v>1</v>
      </c>
      <c r="BE60" s="93"/>
      <c r="BF60" s="11"/>
      <c r="BG60" s="1"/>
      <c r="BH60" s="93">
        <v>4</v>
      </c>
      <c r="BI60" s="7" t="s">
        <v>19</v>
      </c>
      <c r="BJ60" s="93">
        <v>5</v>
      </c>
      <c r="BK60" s="198"/>
      <c r="BL60" s="93">
        <v>5</v>
      </c>
      <c r="BM60" s="7" t="s">
        <v>19</v>
      </c>
      <c r="BN60" s="93">
        <v>4</v>
      </c>
      <c r="BO60" s="1"/>
      <c r="BP60" s="1"/>
      <c r="BQ60" s="1"/>
    </row>
    <row r="61" spans="1:69" s="5" customFormat="1" ht="15.75" customHeight="1" x14ac:dyDescent="0.35">
      <c r="A61" s="96"/>
      <c r="B61" s="96"/>
      <c r="C61" s="97"/>
      <c r="D61" s="100"/>
      <c r="E61" s="8">
        <v>35</v>
      </c>
      <c r="F61" s="104"/>
      <c r="G61" s="7" t="s">
        <v>19</v>
      </c>
      <c r="H61" s="104"/>
      <c r="I61" s="9" t="str">
        <f t="shared" si="22"/>
        <v/>
      </c>
      <c r="J61" s="9" t="s">
        <v>19</v>
      </c>
      <c r="K61" s="9" t="str">
        <f t="shared" si="9"/>
        <v/>
      </c>
      <c r="L61" s="159"/>
      <c r="M61" s="8">
        <f t="shared" si="19"/>
        <v>35</v>
      </c>
      <c r="N61" s="7">
        <f t="shared" ref="N61:Y76" si="49">IF(OR($F60=N$26,$H60=N$26,$F62=N$26,$H62=N$26),1,0)</f>
        <v>0</v>
      </c>
      <c r="O61" s="7">
        <f t="shared" si="49"/>
        <v>0</v>
      </c>
      <c r="P61" s="7">
        <f t="shared" si="49"/>
        <v>0</v>
      </c>
      <c r="Q61" s="7">
        <f t="shared" si="49"/>
        <v>0</v>
      </c>
      <c r="R61" s="7">
        <f t="shared" si="49"/>
        <v>0</v>
      </c>
      <c r="S61" s="7">
        <f t="shared" si="49"/>
        <v>0</v>
      </c>
      <c r="T61" s="7">
        <f t="shared" si="49"/>
        <v>0</v>
      </c>
      <c r="U61" s="7">
        <f t="shared" si="49"/>
        <v>0</v>
      </c>
      <c r="V61" s="7">
        <f t="shared" si="49"/>
        <v>0</v>
      </c>
      <c r="W61" s="7">
        <f t="shared" si="49"/>
        <v>0</v>
      </c>
      <c r="X61" s="7">
        <f t="shared" si="49"/>
        <v>0</v>
      </c>
      <c r="Y61" s="7">
        <f t="shared" si="49"/>
        <v>0</v>
      </c>
      <c r="Z61" s="7">
        <f t="shared" si="44"/>
        <v>0</v>
      </c>
      <c r="AA61" s="159"/>
      <c r="AB61" s="7">
        <f t="shared" si="24"/>
        <v>1</v>
      </c>
      <c r="AC61" s="7">
        <f t="shared" si="25"/>
        <v>1</v>
      </c>
      <c r="AD61" s="93"/>
      <c r="AE61" s="159"/>
      <c r="AF61" s="8">
        <f t="shared" si="45"/>
        <v>35</v>
      </c>
      <c r="AG61" s="104"/>
      <c r="AH61" s="7" t="s">
        <v>19</v>
      </c>
      <c r="AI61" s="104"/>
      <c r="AJ61" s="9" t="str">
        <f t="shared" si="21"/>
        <v/>
      </c>
      <c r="AK61" s="9" t="s">
        <v>19</v>
      </c>
      <c r="AL61" s="9" t="str">
        <f t="shared" si="14"/>
        <v/>
      </c>
      <c r="AM61" s="159"/>
      <c r="AN61" s="8">
        <f t="shared" si="46"/>
        <v>35</v>
      </c>
      <c r="AO61" s="7">
        <f t="shared" si="26"/>
        <v>0</v>
      </c>
      <c r="AP61" s="7">
        <f t="shared" si="26"/>
        <v>0</v>
      </c>
      <c r="AQ61" s="7">
        <f t="shared" si="26"/>
        <v>0</v>
      </c>
      <c r="AR61" s="7">
        <f t="shared" si="26"/>
        <v>0</v>
      </c>
      <c r="AS61" s="7">
        <f t="shared" si="26"/>
        <v>0</v>
      </c>
      <c r="AT61" s="7">
        <f t="shared" si="26"/>
        <v>0</v>
      </c>
      <c r="AU61" s="7">
        <f t="shared" si="26"/>
        <v>0</v>
      </c>
      <c r="AV61" s="7">
        <f t="shared" si="26"/>
        <v>0</v>
      </c>
      <c r="AW61" s="7">
        <f t="shared" si="26"/>
        <v>0</v>
      </c>
      <c r="AX61" s="7">
        <f t="shared" si="40"/>
        <v>0</v>
      </c>
      <c r="AY61" s="7">
        <f t="shared" si="41"/>
        <v>0</v>
      </c>
      <c r="AZ61" s="7">
        <f t="shared" si="42"/>
        <v>0</v>
      </c>
      <c r="BA61" s="7">
        <f t="shared" si="43"/>
        <v>0</v>
      </c>
      <c r="BB61" s="159"/>
      <c r="BC61" s="7">
        <f t="shared" si="47"/>
        <v>1</v>
      </c>
      <c r="BD61" s="7">
        <f t="shared" si="48"/>
        <v>1</v>
      </c>
      <c r="BE61" s="93"/>
      <c r="BF61" s="11"/>
      <c r="BG61" s="1"/>
      <c r="BH61" s="93">
        <v>4</v>
      </c>
      <c r="BI61" s="7" t="s">
        <v>19</v>
      </c>
      <c r="BJ61" s="93">
        <v>6</v>
      </c>
      <c r="BK61" s="198"/>
      <c r="BL61" s="93">
        <v>6</v>
      </c>
      <c r="BM61" s="7" t="s">
        <v>19</v>
      </c>
      <c r="BN61" s="93">
        <v>4</v>
      </c>
      <c r="BO61" s="1"/>
      <c r="BP61" s="1"/>
      <c r="BQ61" s="1"/>
    </row>
    <row r="62" spans="1:69" s="5" customFormat="1" ht="15.75" customHeight="1" x14ac:dyDescent="0.35">
      <c r="A62" s="96"/>
      <c r="B62" s="96"/>
      <c r="C62" s="97"/>
      <c r="D62" s="100"/>
      <c r="E62" s="8">
        <v>36</v>
      </c>
      <c r="F62" s="104"/>
      <c r="G62" s="7" t="s">
        <v>19</v>
      </c>
      <c r="H62" s="104"/>
      <c r="I62" s="9" t="str">
        <f t="shared" si="22"/>
        <v/>
      </c>
      <c r="J62" s="9" t="s">
        <v>19</v>
      </c>
      <c r="K62" s="9" t="str">
        <f t="shared" si="9"/>
        <v/>
      </c>
      <c r="L62" s="159"/>
      <c r="M62" s="8">
        <f t="shared" si="19"/>
        <v>36</v>
      </c>
      <c r="N62" s="7">
        <f t="shared" si="49"/>
        <v>0</v>
      </c>
      <c r="O62" s="7">
        <f t="shared" si="49"/>
        <v>0</v>
      </c>
      <c r="P62" s="7">
        <f t="shared" si="49"/>
        <v>0</v>
      </c>
      <c r="Q62" s="7">
        <f t="shared" si="49"/>
        <v>0</v>
      </c>
      <c r="R62" s="7">
        <f t="shared" si="49"/>
        <v>0</v>
      </c>
      <c r="S62" s="7">
        <f t="shared" si="49"/>
        <v>0</v>
      </c>
      <c r="T62" s="7">
        <f t="shared" si="49"/>
        <v>0</v>
      </c>
      <c r="U62" s="7">
        <f t="shared" si="49"/>
        <v>0</v>
      </c>
      <c r="V62" s="7">
        <f t="shared" si="49"/>
        <v>0</v>
      </c>
      <c r="W62" s="7">
        <f t="shared" si="49"/>
        <v>0</v>
      </c>
      <c r="X62" s="7">
        <f t="shared" si="49"/>
        <v>0</v>
      </c>
      <c r="Y62" s="7">
        <f t="shared" si="49"/>
        <v>0</v>
      </c>
      <c r="Z62" s="7">
        <f t="shared" si="44"/>
        <v>0</v>
      </c>
      <c r="AA62" s="159"/>
      <c r="AB62" s="7">
        <f t="shared" si="24"/>
        <v>1</v>
      </c>
      <c r="AC62" s="7">
        <f t="shared" si="25"/>
        <v>1</v>
      </c>
      <c r="AD62" s="93"/>
      <c r="AE62" s="159"/>
      <c r="AF62" s="8">
        <f t="shared" si="45"/>
        <v>36</v>
      </c>
      <c r="AG62" s="104"/>
      <c r="AH62" s="7" t="s">
        <v>19</v>
      </c>
      <c r="AI62" s="104"/>
      <c r="AJ62" s="9" t="str">
        <f t="shared" si="21"/>
        <v/>
      </c>
      <c r="AK62" s="9" t="s">
        <v>19</v>
      </c>
      <c r="AL62" s="9" t="str">
        <f t="shared" si="14"/>
        <v/>
      </c>
      <c r="AM62" s="159"/>
      <c r="AN62" s="8">
        <f t="shared" si="46"/>
        <v>36</v>
      </c>
      <c r="AO62" s="7">
        <f t="shared" ref="AO62:AO85" si="50">IF(OR($F62=AO$26,$H62=AO$26,$F63=AO$26,$H63=AO$26),1,0)</f>
        <v>0</v>
      </c>
      <c r="AP62" s="7">
        <f t="shared" ref="AP62:AP85" si="51">IF(OR($F62=AP$26,$H62=AP$26,$F63=AP$26,$H63=AP$26),1,0)</f>
        <v>0</v>
      </c>
      <c r="AQ62" s="7">
        <f t="shared" ref="AQ62:AQ85" si="52">IF(OR($F62=AQ$26,$H62=AQ$26,$F63=AQ$26,$H63=AQ$26),1,0)</f>
        <v>0</v>
      </c>
      <c r="AR62" s="7">
        <f t="shared" ref="AR62:AR85" si="53">IF(OR($F62=AR$26,$H62=AR$26,$F63=AR$26,$H63=AR$26),1,0)</f>
        <v>0</v>
      </c>
      <c r="AS62" s="7">
        <f t="shared" ref="AS62:AS85" si="54">IF(OR($F62=AS$26,$H62=AS$26,$F63=AS$26,$H63=AS$26),1,0)</f>
        <v>0</v>
      </c>
      <c r="AT62" s="7">
        <f t="shared" ref="AT62:AT85" si="55">IF(OR($F62=AT$26,$H62=AT$26,$F63=AT$26,$H63=AT$26),1,0)</f>
        <v>0</v>
      </c>
      <c r="AU62" s="7">
        <f t="shared" ref="AU62:AU85" si="56">IF(OR($F62=AU$26,$H62=AU$26,$F63=AU$26,$H63=AU$26),1,0)</f>
        <v>0</v>
      </c>
      <c r="AV62" s="7">
        <f t="shared" ref="AV62:AV85" si="57">IF(OR($F62=AV$26,$H62=AV$26,$F63=AV$26,$H63=AV$26),1,0)</f>
        <v>0</v>
      </c>
      <c r="AW62" s="7">
        <f t="shared" ref="AW62:AW85" si="58">IF(OR($F62=AW$26,$H62=AW$26,$F63=AW$26,$H63=AW$26),1,0)</f>
        <v>0</v>
      </c>
      <c r="AX62" s="7">
        <f t="shared" si="40"/>
        <v>0</v>
      </c>
      <c r="AY62" s="7">
        <f t="shared" si="41"/>
        <v>0</v>
      </c>
      <c r="AZ62" s="7">
        <f t="shared" si="42"/>
        <v>0</v>
      </c>
      <c r="BA62" s="7">
        <f t="shared" si="43"/>
        <v>0</v>
      </c>
      <c r="BB62" s="159"/>
      <c r="BC62" s="7">
        <f t="shared" si="47"/>
        <v>1</v>
      </c>
      <c r="BD62" s="7">
        <f t="shared" si="48"/>
        <v>1</v>
      </c>
      <c r="BE62" s="93"/>
      <c r="BF62" s="11"/>
      <c r="BG62" s="1"/>
      <c r="BH62" s="93">
        <v>4</v>
      </c>
      <c r="BI62" s="7" t="s">
        <v>19</v>
      </c>
      <c r="BJ62" s="93">
        <v>7</v>
      </c>
      <c r="BK62" s="198"/>
      <c r="BL62" s="93">
        <v>7</v>
      </c>
      <c r="BM62" s="7" t="s">
        <v>19</v>
      </c>
      <c r="BN62" s="93">
        <v>4</v>
      </c>
      <c r="BO62" s="1"/>
      <c r="BP62" s="1"/>
      <c r="BQ62" s="1"/>
    </row>
    <row r="63" spans="1:69" s="5" customFormat="1" ht="15.75" customHeight="1" x14ac:dyDescent="0.35">
      <c r="A63" s="96"/>
      <c r="B63" s="96"/>
      <c r="C63" s="97"/>
      <c r="D63" s="100"/>
      <c r="E63" s="8">
        <v>37</v>
      </c>
      <c r="F63" s="104"/>
      <c r="G63" s="7" t="s">
        <v>19</v>
      </c>
      <c r="H63" s="104"/>
      <c r="I63" s="9" t="str">
        <f t="shared" si="22"/>
        <v/>
      </c>
      <c r="J63" s="9" t="s">
        <v>19</v>
      </c>
      <c r="K63" s="9" t="str">
        <f t="shared" si="9"/>
        <v/>
      </c>
      <c r="L63" s="159"/>
      <c r="M63" s="8">
        <f t="shared" si="19"/>
        <v>37</v>
      </c>
      <c r="N63" s="7">
        <f t="shared" si="49"/>
        <v>0</v>
      </c>
      <c r="O63" s="7">
        <f t="shared" si="49"/>
        <v>0</v>
      </c>
      <c r="P63" s="7">
        <f t="shared" si="49"/>
        <v>0</v>
      </c>
      <c r="Q63" s="7">
        <f t="shared" si="49"/>
        <v>0</v>
      </c>
      <c r="R63" s="7">
        <f t="shared" si="49"/>
        <v>0</v>
      </c>
      <c r="S63" s="7">
        <f t="shared" si="49"/>
        <v>0</v>
      </c>
      <c r="T63" s="7">
        <f t="shared" si="49"/>
        <v>0</v>
      </c>
      <c r="U63" s="7">
        <f t="shared" si="49"/>
        <v>0</v>
      </c>
      <c r="V63" s="7">
        <f t="shared" si="49"/>
        <v>0</v>
      </c>
      <c r="W63" s="7">
        <f t="shared" si="49"/>
        <v>0</v>
      </c>
      <c r="X63" s="7">
        <f t="shared" si="49"/>
        <v>0</v>
      </c>
      <c r="Y63" s="7">
        <f t="shared" si="49"/>
        <v>0</v>
      </c>
      <c r="Z63" s="7">
        <f t="shared" si="44"/>
        <v>0</v>
      </c>
      <c r="AA63" s="159"/>
      <c r="AB63" s="7">
        <f t="shared" si="24"/>
        <v>1</v>
      </c>
      <c r="AC63" s="7">
        <f t="shared" si="25"/>
        <v>1</v>
      </c>
      <c r="AD63" s="93"/>
      <c r="AE63" s="159"/>
      <c r="AF63" s="8">
        <f t="shared" si="45"/>
        <v>37</v>
      </c>
      <c r="AG63" s="104"/>
      <c r="AH63" s="7" t="s">
        <v>19</v>
      </c>
      <c r="AI63" s="104"/>
      <c r="AJ63" s="9" t="str">
        <f t="shared" si="21"/>
        <v/>
      </c>
      <c r="AK63" s="9" t="s">
        <v>19</v>
      </c>
      <c r="AL63" s="9" t="str">
        <f t="shared" si="14"/>
        <v/>
      </c>
      <c r="AM63" s="159"/>
      <c r="AN63" s="8">
        <f t="shared" si="46"/>
        <v>37</v>
      </c>
      <c r="AO63" s="7">
        <f t="shared" si="50"/>
        <v>0</v>
      </c>
      <c r="AP63" s="7">
        <f t="shared" si="51"/>
        <v>0</v>
      </c>
      <c r="AQ63" s="7">
        <f t="shared" si="52"/>
        <v>0</v>
      </c>
      <c r="AR63" s="7">
        <f t="shared" si="53"/>
        <v>0</v>
      </c>
      <c r="AS63" s="7">
        <f t="shared" si="54"/>
        <v>0</v>
      </c>
      <c r="AT63" s="7">
        <f t="shared" si="55"/>
        <v>0</v>
      </c>
      <c r="AU63" s="7">
        <f t="shared" si="56"/>
        <v>0</v>
      </c>
      <c r="AV63" s="7">
        <f t="shared" si="57"/>
        <v>0</v>
      </c>
      <c r="AW63" s="7">
        <f t="shared" si="58"/>
        <v>0</v>
      </c>
      <c r="AX63" s="7">
        <f t="shared" si="40"/>
        <v>0</v>
      </c>
      <c r="AY63" s="7">
        <f t="shared" si="41"/>
        <v>0</v>
      </c>
      <c r="AZ63" s="7">
        <f t="shared" si="42"/>
        <v>0</v>
      </c>
      <c r="BA63" s="7">
        <f t="shared" si="43"/>
        <v>0</v>
      </c>
      <c r="BB63" s="159"/>
      <c r="BC63" s="7">
        <f t="shared" si="47"/>
        <v>1</v>
      </c>
      <c r="BD63" s="7">
        <f t="shared" si="48"/>
        <v>1</v>
      </c>
      <c r="BE63" s="93"/>
      <c r="BF63" s="11"/>
      <c r="BG63" s="1"/>
      <c r="BH63" s="93">
        <v>4</v>
      </c>
      <c r="BI63" s="7" t="s">
        <v>19</v>
      </c>
      <c r="BJ63" s="93">
        <v>8</v>
      </c>
      <c r="BK63" s="198"/>
      <c r="BL63" s="93">
        <v>8</v>
      </c>
      <c r="BM63" s="7" t="s">
        <v>19</v>
      </c>
      <c r="BN63" s="93">
        <v>4</v>
      </c>
      <c r="BO63" s="1"/>
      <c r="BP63" s="1"/>
      <c r="BQ63" s="1"/>
    </row>
    <row r="64" spans="1:69" s="5" customFormat="1" ht="15.75" customHeight="1" x14ac:dyDescent="0.35">
      <c r="A64" s="96"/>
      <c r="B64" s="96"/>
      <c r="C64" s="97"/>
      <c r="D64" s="100"/>
      <c r="E64" s="8">
        <v>38</v>
      </c>
      <c r="F64" s="104"/>
      <c r="G64" s="7" t="s">
        <v>19</v>
      </c>
      <c r="H64" s="104"/>
      <c r="I64" s="9" t="str">
        <f t="shared" si="22"/>
        <v/>
      </c>
      <c r="J64" s="9" t="s">
        <v>19</v>
      </c>
      <c r="K64" s="9" t="str">
        <f t="shared" si="9"/>
        <v/>
      </c>
      <c r="L64" s="159"/>
      <c r="M64" s="8">
        <f t="shared" si="19"/>
        <v>38</v>
      </c>
      <c r="N64" s="7">
        <f t="shared" si="49"/>
        <v>0</v>
      </c>
      <c r="O64" s="7">
        <f t="shared" si="49"/>
        <v>0</v>
      </c>
      <c r="P64" s="7">
        <f t="shared" si="49"/>
        <v>0</v>
      </c>
      <c r="Q64" s="7">
        <f t="shared" si="49"/>
        <v>0</v>
      </c>
      <c r="R64" s="7">
        <f t="shared" si="49"/>
        <v>0</v>
      </c>
      <c r="S64" s="7">
        <f t="shared" si="49"/>
        <v>0</v>
      </c>
      <c r="T64" s="7">
        <f t="shared" si="49"/>
        <v>0</v>
      </c>
      <c r="U64" s="7">
        <f t="shared" si="49"/>
        <v>0</v>
      </c>
      <c r="V64" s="7">
        <f t="shared" si="49"/>
        <v>0</v>
      </c>
      <c r="W64" s="7">
        <f t="shared" si="49"/>
        <v>0</v>
      </c>
      <c r="X64" s="7">
        <f t="shared" si="49"/>
        <v>0</v>
      </c>
      <c r="Y64" s="7">
        <f t="shared" si="49"/>
        <v>0</v>
      </c>
      <c r="Z64" s="7">
        <f t="shared" si="44"/>
        <v>0</v>
      </c>
      <c r="AA64" s="159"/>
      <c r="AB64" s="7">
        <f t="shared" si="24"/>
        <v>1</v>
      </c>
      <c r="AC64" s="7">
        <f t="shared" si="25"/>
        <v>1</v>
      </c>
      <c r="AD64" s="93"/>
      <c r="AE64" s="159"/>
      <c r="AF64" s="8">
        <f t="shared" si="45"/>
        <v>38</v>
      </c>
      <c r="AG64" s="104"/>
      <c r="AH64" s="7" t="s">
        <v>19</v>
      </c>
      <c r="AI64" s="104"/>
      <c r="AJ64" s="9" t="str">
        <f t="shared" si="21"/>
        <v/>
      </c>
      <c r="AK64" s="9" t="s">
        <v>19</v>
      </c>
      <c r="AL64" s="9" t="str">
        <f t="shared" si="14"/>
        <v/>
      </c>
      <c r="AM64" s="159"/>
      <c r="AN64" s="8">
        <f t="shared" si="46"/>
        <v>38</v>
      </c>
      <c r="AO64" s="7">
        <f t="shared" si="50"/>
        <v>0</v>
      </c>
      <c r="AP64" s="7">
        <f t="shared" si="51"/>
        <v>0</v>
      </c>
      <c r="AQ64" s="7">
        <f t="shared" si="52"/>
        <v>0</v>
      </c>
      <c r="AR64" s="7">
        <f t="shared" si="53"/>
        <v>0</v>
      </c>
      <c r="AS64" s="7">
        <f t="shared" si="54"/>
        <v>0</v>
      </c>
      <c r="AT64" s="7">
        <f t="shared" si="55"/>
        <v>0</v>
      </c>
      <c r="AU64" s="7">
        <f t="shared" si="56"/>
        <v>0</v>
      </c>
      <c r="AV64" s="7">
        <f t="shared" si="57"/>
        <v>0</v>
      </c>
      <c r="AW64" s="7">
        <f t="shared" si="58"/>
        <v>0</v>
      </c>
      <c r="AX64" s="7">
        <f t="shared" si="40"/>
        <v>0</v>
      </c>
      <c r="AY64" s="7">
        <f t="shared" si="41"/>
        <v>0</v>
      </c>
      <c r="AZ64" s="7">
        <f t="shared" si="42"/>
        <v>0</v>
      </c>
      <c r="BA64" s="7">
        <f t="shared" si="43"/>
        <v>0</v>
      </c>
      <c r="BB64" s="159"/>
      <c r="BC64" s="7">
        <f t="shared" si="47"/>
        <v>1</v>
      </c>
      <c r="BD64" s="7">
        <f t="shared" si="48"/>
        <v>1</v>
      </c>
      <c r="BE64" s="93"/>
      <c r="BF64" s="11"/>
      <c r="BG64" s="1"/>
      <c r="BH64" s="93">
        <v>4</v>
      </c>
      <c r="BI64" s="7" t="s">
        <v>19</v>
      </c>
      <c r="BJ64" s="93">
        <v>9</v>
      </c>
      <c r="BK64" s="198"/>
      <c r="BL64" s="93">
        <v>9</v>
      </c>
      <c r="BM64" s="7" t="s">
        <v>19</v>
      </c>
      <c r="BN64" s="93">
        <v>4</v>
      </c>
      <c r="BO64" s="1"/>
      <c r="BP64" s="1"/>
      <c r="BQ64" s="1"/>
    </row>
    <row r="65" spans="1:69" s="5" customFormat="1" ht="15.75" customHeight="1" x14ac:dyDescent="0.35">
      <c r="A65" s="96"/>
      <c r="B65" s="96"/>
      <c r="C65" s="97"/>
      <c r="D65" s="100"/>
      <c r="E65" s="8">
        <v>39</v>
      </c>
      <c r="F65" s="104"/>
      <c r="G65" s="7" t="s">
        <v>19</v>
      </c>
      <c r="H65" s="104"/>
      <c r="I65" s="9" t="str">
        <f t="shared" si="22"/>
        <v/>
      </c>
      <c r="J65" s="9" t="s">
        <v>19</v>
      </c>
      <c r="K65" s="9" t="str">
        <f t="shared" si="9"/>
        <v/>
      </c>
      <c r="L65" s="159"/>
      <c r="M65" s="8">
        <f t="shared" si="19"/>
        <v>39</v>
      </c>
      <c r="N65" s="7">
        <f t="shared" si="49"/>
        <v>0</v>
      </c>
      <c r="O65" s="7">
        <f t="shared" si="49"/>
        <v>0</v>
      </c>
      <c r="P65" s="7">
        <f t="shared" si="49"/>
        <v>0</v>
      </c>
      <c r="Q65" s="7">
        <f t="shared" si="49"/>
        <v>0</v>
      </c>
      <c r="R65" s="7">
        <f t="shared" si="49"/>
        <v>0</v>
      </c>
      <c r="S65" s="7">
        <f t="shared" si="49"/>
        <v>0</v>
      </c>
      <c r="T65" s="7">
        <f t="shared" si="49"/>
        <v>0</v>
      </c>
      <c r="U65" s="7">
        <f t="shared" si="49"/>
        <v>0</v>
      </c>
      <c r="V65" s="7">
        <f t="shared" si="49"/>
        <v>0</v>
      </c>
      <c r="W65" s="7">
        <f t="shared" si="49"/>
        <v>0</v>
      </c>
      <c r="X65" s="7">
        <f t="shared" si="49"/>
        <v>0</v>
      </c>
      <c r="Y65" s="7">
        <f t="shared" si="49"/>
        <v>0</v>
      </c>
      <c r="Z65" s="7">
        <f t="shared" si="44"/>
        <v>0</v>
      </c>
      <c r="AA65" s="159"/>
      <c r="AB65" s="7">
        <f t="shared" si="24"/>
        <v>1</v>
      </c>
      <c r="AC65" s="7">
        <f t="shared" si="25"/>
        <v>1</v>
      </c>
      <c r="AD65" s="93"/>
      <c r="AE65" s="159"/>
      <c r="AF65" s="8">
        <f t="shared" si="45"/>
        <v>39</v>
      </c>
      <c r="AG65" s="104"/>
      <c r="AH65" s="7" t="s">
        <v>19</v>
      </c>
      <c r="AI65" s="104"/>
      <c r="AJ65" s="9" t="str">
        <f t="shared" si="21"/>
        <v/>
      </c>
      <c r="AK65" s="9" t="s">
        <v>19</v>
      </c>
      <c r="AL65" s="9" t="str">
        <f t="shared" si="14"/>
        <v/>
      </c>
      <c r="AM65" s="159"/>
      <c r="AN65" s="8">
        <f t="shared" si="46"/>
        <v>39</v>
      </c>
      <c r="AO65" s="7">
        <f t="shared" si="50"/>
        <v>0</v>
      </c>
      <c r="AP65" s="7">
        <f t="shared" si="51"/>
        <v>0</v>
      </c>
      <c r="AQ65" s="7">
        <f t="shared" si="52"/>
        <v>0</v>
      </c>
      <c r="AR65" s="7">
        <f t="shared" si="53"/>
        <v>0</v>
      </c>
      <c r="AS65" s="7">
        <f t="shared" si="54"/>
        <v>0</v>
      </c>
      <c r="AT65" s="7">
        <f t="shared" si="55"/>
        <v>0</v>
      </c>
      <c r="AU65" s="7">
        <f t="shared" si="56"/>
        <v>0</v>
      </c>
      <c r="AV65" s="7">
        <f t="shared" si="57"/>
        <v>0</v>
      </c>
      <c r="AW65" s="7">
        <f t="shared" si="58"/>
        <v>0</v>
      </c>
      <c r="AX65" s="7">
        <f t="shared" si="40"/>
        <v>0</v>
      </c>
      <c r="AY65" s="7">
        <f t="shared" si="41"/>
        <v>0</v>
      </c>
      <c r="AZ65" s="7">
        <f t="shared" si="42"/>
        <v>0</v>
      </c>
      <c r="BA65" s="7">
        <f t="shared" si="43"/>
        <v>0</v>
      </c>
      <c r="BB65" s="159"/>
      <c r="BC65" s="7">
        <f t="shared" si="47"/>
        <v>1</v>
      </c>
      <c r="BD65" s="7">
        <f t="shared" si="48"/>
        <v>1</v>
      </c>
      <c r="BE65" s="93"/>
      <c r="BF65" s="11"/>
      <c r="BG65" s="1"/>
      <c r="BH65" s="93">
        <v>4</v>
      </c>
      <c r="BI65" s="7" t="s">
        <v>19</v>
      </c>
      <c r="BJ65" s="93">
        <v>10</v>
      </c>
      <c r="BK65" s="198"/>
      <c r="BL65" s="93">
        <v>10</v>
      </c>
      <c r="BM65" s="7" t="s">
        <v>19</v>
      </c>
      <c r="BN65" s="93">
        <v>4</v>
      </c>
      <c r="BO65" s="1"/>
      <c r="BP65" s="1"/>
      <c r="BQ65" s="1"/>
    </row>
    <row r="66" spans="1:69" s="5" customFormat="1" ht="15.75" customHeight="1" x14ac:dyDescent="0.35">
      <c r="A66" s="96"/>
      <c r="B66" s="96"/>
      <c r="C66" s="97"/>
      <c r="D66" s="100"/>
      <c r="E66" s="8">
        <v>40</v>
      </c>
      <c r="F66" s="93"/>
      <c r="G66" s="7" t="s">
        <v>19</v>
      </c>
      <c r="H66" s="93"/>
      <c r="I66" s="9" t="str">
        <f t="shared" si="22"/>
        <v/>
      </c>
      <c r="J66" s="9" t="s">
        <v>19</v>
      </c>
      <c r="K66" s="9" t="str">
        <f t="shared" si="9"/>
        <v/>
      </c>
      <c r="L66" s="159"/>
      <c r="M66" s="8">
        <f t="shared" si="19"/>
        <v>40</v>
      </c>
      <c r="N66" s="7">
        <f t="shared" si="49"/>
        <v>0</v>
      </c>
      <c r="O66" s="7">
        <f t="shared" si="49"/>
        <v>0</v>
      </c>
      <c r="P66" s="7">
        <f t="shared" si="49"/>
        <v>0</v>
      </c>
      <c r="Q66" s="7">
        <f t="shared" si="49"/>
        <v>0</v>
      </c>
      <c r="R66" s="7">
        <f t="shared" si="49"/>
        <v>0</v>
      </c>
      <c r="S66" s="7">
        <f t="shared" si="49"/>
        <v>0</v>
      </c>
      <c r="T66" s="7">
        <f t="shared" si="49"/>
        <v>0</v>
      </c>
      <c r="U66" s="7">
        <f t="shared" si="49"/>
        <v>0</v>
      </c>
      <c r="V66" s="7">
        <f t="shared" si="49"/>
        <v>0</v>
      </c>
      <c r="W66" s="7">
        <f t="shared" si="49"/>
        <v>0</v>
      </c>
      <c r="X66" s="7">
        <f t="shared" si="49"/>
        <v>0</v>
      </c>
      <c r="Y66" s="7">
        <f t="shared" si="49"/>
        <v>0</v>
      </c>
      <c r="Z66" s="7">
        <f t="shared" si="44"/>
        <v>0</v>
      </c>
      <c r="AA66" s="159"/>
      <c r="AB66" s="7">
        <f t="shared" si="24"/>
        <v>1</v>
      </c>
      <c r="AC66" s="7">
        <f t="shared" si="25"/>
        <v>1</v>
      </c>
      <c r="AD66" s="93"/>
      <c r="AE66" s="159"/>
      <c r="AF66" s="8">
        <f t="shared" si="45"/>
        <v>40</v>
      </c>
      <c r="AG66" s="93"/>
      <c r="AH66" s="7" t="s">
        <v>19</v>
      </c>
      <c r="AI66" s="93"/>
      <c r="AJ66" s="9" t="str">
        <f t="shared" si="21"/>
        <v/>
      </c>
      <c r="AK66" s="9" t="s">
        <v>19</v>
      </c>
      <c r="AL66" s="9" t="str">
        <f t="shared" si="14"/>
        <v/>
      </c>
      <c r="AM66" s="159"/>
      <c r="AN66" s="8">
        <f t="shared" si="46"/>
        <v>40</v>
      </c>
      <c r="AO66" s="7">
        <f t="shared" si="50"/>
        <v>0</v>
      </c>
      <c r="AP66" s="7">
        <f t="shared" si="51"/>
        <v>0</v>
      </c>
      <c r="AQ66" s="7">
        <f t="shared" si="52"/>
        <v>0</v>
      </c>
      <c r="AR66" s="7">
        <f t="shared" si="53"/>
        <v>0</v>
      </c>
      <c r="AS66" s="7">
        <f t="shared" si="54"/>
        <v>0</v>
      </c>
      <c r="AT66" s="7">
        <f t="shared" si="55"/>
        <v>0</v>
      </c>
      <c r="AU66" s="7">
        <f t="shared" si="56"/>
        <v>0</v>
      </c>
      <c r="AV66" s="7">
        <f t="shared" si="57"/>
        <v>0</v>
      </c>
      <c r="AW66" s="7">
        <f t="shared" si="58"/>
        <v>0</v>
      </c>
      <c r="AX66" s="7">
        <f t="shared" si="40"/>
        <v>0</v>
      </c>
      <c r="AY66" s="7">
        <f t="shared" si="41"/>
        <v>0</v>
      </c>
      <c r="AZ66" s="7">
        <f t="shared" si="42"/>
        <v>0</v>
      </c>
      <c r="BA66" s="7">
        <f t="shared" si="43"/>
        <v>0</v>
      </c>
      <c r="BB66" s="159"/>
      <c r="BC66" s="7">
        <f t="shared" si="47"/>
        <v>1</v>
      </c>
      <c r="BD66" s="7">
        <f t="shared" si="48"/>
        <v>1</v>
      </c>
      <c r="BE66" s="93"/>
      <c r="BF66" s="11"/>
      <c r="BG66" s="1"/>
      <c r="BH66" s="93">
        <v>4</v>
      </c>
      <c r="BI66" s="7" t="s">
        <v>19</v>
      </c>
      <c r="BJ66" s="93">
        <v>11</v>
      </c>
      <c r="BK66" s="198"/>
      <c r="BL66" s="93">
        <v>11</v>
      </c>
      <c r="BM66" s="7" t="s">
        <v>19</v>
      </c>
      <c r="BN66" s="93">
        <v>4</v>
      </c>
      <c r="BO66" s="1"/>
      <c r="BP66" s="1"/>
      <c r="BQ66" s="1"/>
    </row>
    <row r="67" spans="1:69" s="5" customFormat="1" ht="15.75" customHeight="1" x14ac:dyDescent="0.35">
      <c r="A67" s="96"/>
      <c r="B67" s="96"/>
      <c r="C67" s="97"/>
      <c r="D67" s="100"/>
      <c r="E67" s="8">
        <v>41</v>
      </c>
      <c r="F67" s="93"/>
      <c r="G67" s="7" t="s">
        <v>19</v>
      </c>
      <c r="H67" s="93"/>
      <c r="I67" s="9" t="str">
        <f t="shared" si="22"/>
        <v/>
      </c>
      <c r="J67" s="9" t="s">
        <v>19</v>
      </c>
      <c r="K67" s="9" t="str">
        <f t="shared" si="9"/>
        <v/>
      </c>
      <c r="L67" s="159"/>
      <c r="M67" s="8">
        <f t="shared" si="19"/>
        <v>41</v>
      </c>
      <c r="N67" s="7">
        <f t="shared" si="49"/>
        <v>0</v>
      </c>
      <c r="O67" s="7">
        <f t="shared" si="49"/>
        <v>0</v>
      </c>
      <c r="P67" s="7">
        <f t="shared" si="49"/>
        <v>0</v>
      </c>
      <c r="Q67" s="7">
        <f t="shared" si="49"/>
        <v>0</v>
      </c>
      <c r="R67" s="7">
        <f t="shared" si="49"/>
        <v>0</v>
      </c>
      <c r="S67" s="7">
        <f t="shared" si="49"/>
        <v>0</v>
      </c>
      <c r="T67" s="7">
        <f t="shared" si="49"/>
        <v>0</v>
      </c>
      <c r="U67" s="7">
        <f t="shared" si="49"/>
        <v>0</v>
      </c>
      <c r="V67" s="7">
        <f t="shared" si="49"/>
        <v>0</v>
      </c>
      <c r="W67" s="7">
        <f t="shared" si="49"/>
        <v>0</v>
      </c>
      <c r="X67" s="7">
        <f t="shared" si="49"/>
        <v>0</v>
      </c>
      <c r="Y67" s="7">
        <f t="shared" si="49"/>
        <v>0</v>
      </c>
      <c r="Z67" s="7">
        <f t="shared" si="44"/>
        <v>0</v>
      </c>
      <c r="AA67" s="159"/>
      <c r="AB67" s="7">
        <f t="shared" si="24"/>
        <v>1</v>
      </c>
      <c r="AC67" s="7">
        <f t="shared" si="25"/>
        <v>1</v>
      </c>
      <c r="AD67" s="93"/>
      <c r="AE67" s="159"/>
      <c r="AF67" s="8">
        <f t="shared" si="45"/>
        <v>41</v>
      </c>
      <c r="AG67" s="93"/>
      <c r="AH67" s="7" t="s">
        <v>19</v>
      </c>
      <c r="AI67" s="93"/>
      <c r="AJ67" s="9" t="str">
        <f t="shared" si="21"/>
        <v/>
      </c>
      <c r="AK67" s="9" t="s">
        <v>19</v>
      </c>
      <c r="AL67" s="9" t="str">
        <f t="shared" si="14"/>
        <v/>
      </c>
      <c r="AM67" s="159"/>
      <c r="AN67" s="8">
        <f t="shared" si="46"/>
        <v>41</v>
      </c>
      <c r="AO67" s="7">
        <f t="shared" si="50"/>
        <v>0</v>
      </c>
      <c r="AP67" s="7">
        <f t="shared" si="51"/>
        <v>0</v>
      </c>
      <c r="AQ67" s="7">
        <f t="shared" si="52"/>
        <v>0</v>
      </c>
      <c r="AR67" s="7">
        <f t="shared" si="53"/>
        <v>0</v>
      </c>
      <c r="AS67" s="7">
        <f t="shared" si="54"/>
        <v>0</v>
      </c>
      <c r="AT67" s="7">
        <f t="shared" si="55"/>
        <v>0</v>
      </c>
      <c r="AU67" s="7">
        <f t="shared" si="56"/>
        <v>0</v>
      </c>
      <c r="AV67" s="7">
        <f t="shared" si="57"/>
        <v>0</v>
      </c>
      <c r="AW67" s="7">
        <f t="shared" si="58"/>
        <v>0</v>
      </c>
      <c r="AX67" s="7">
        <f t="shared" si="40"/>
        <v>0</v>
      </c>
      <c r="AY67" s="7">
        <f t="shared" si="41"/>
        <v>0</v>
      </c>
      <c r="AZ67" s="7">
        <f t="shared" si="42"/>
        <v>0</v>
      </c>
      <c r="BA67" s="7">
        <f t="shared" si="43"/>
        <v>0</v>
      </c>
      <c r="BB67" s="159"/>
      <c r="BC67" s="7">
        <f t="shared" si="47"/>
        <v>1</v>
      </c>
      <c r="BD67" s="7">
        <f t="shared" si="48"/>
        <v>1</v>
      </c>
      <c r="BE67" s="93"/>
      <c r="BF67" s="11"/>
      <c r="BG67" s="1"/>
      <c r="BH67" s="93">
        <v>4</v>
      </c>
      <c r="BI67" s="7" t="s">
        <v>19</v>
      </c>
      <c r="BJ67" s="93">
        <v>12</v>
      </c>
      <c r="BK67" s="198"/>
      <c r="BL67" s="93">
        <v>12</v>
      </c>
      <c r="BM67" s="7" t="s">
        <v>19</v>
      </c>
      <c r="BN67" s="93">
        <v>4</v>
      </c>
      <c r="BO67" s="1"/>
      <c r="BP67" s="1"/>
      <c r="BQ67" s="1"/>
    </row>
    <row r="68" spans="1:69" s="5" customFormat="1" ht="15.75" customHeight="1" x14ac:dyDescent="0.35">
      <c r="A68" s="96"/>
      <c r="B68" s="96"/>
      <c r="C68" s="97"/>
      <c r="D68" s="100"/>
      <c r="E68" s="8">
        <v>42</v>
      </c>
      <c r="F68" s="93"/>
      <c r="G68" s="7" t="s">
        <v>19</v>
      </c>
      <c r="H68" s="93"/>
      <c r="I68" s="9"/>
      <c r="J68" s="9" t="s">
        <v>19</v>
      </c>
      <c r="K68" s="9"/>
      <c r="L68" s="159"/>
      <c r="M68" s="8">
        <f t="shared" si="19"/>
        <v>42</v>
      </c>
      <c r="N68" s="7">
        <f t="shared" si="49"/>
        <v>0</v>
      </c>
      <c r="O68" s="7">
        <f t="shared" si="49"/>
        <v>0</v>
      </c>
      <c r="P68" s="7">
        <f t="shared" si="49"/>
        <v>0</v>
      </c>
      <c r="Q68" s="7">
        <f t="shared" si="49"/>
        <v>0</v>
      </c>
      <c r="R68" s="7">
        <f t="shared" si="49"/>
        <v>0</v>
      </c>
      <c r="S68" s="7">
        <f t="shared" si="49"/>
        <v>0</v>
      </c>
      <c r="T68" s="7">
        <f t="shared" si="49"/>
        <v>0</v>
      </c>
      <c r="U68" s="7">
        <f t="shared" si="49"/>
        <v>0</v>
      </c>
      <c r="V68" s="7">
        <f t="shared" si="49"/>
        <v>0</v>
      </c>
      <c r="W68" s="7">
        <f t="shared" si="49"/>
        <v>0</v>
      </c>
      <c r="X68" s="7">
        <f t="shared" si="49"/>
        <v>0</v>
      </c>
      <c r="Y68" s="7">
        <f t="shared" si="49"/>
        <v>0</v>
      </c>
      <c r="Z68" s="7">
        <f t="shared" si="44"/>
        <v>0</v>
      </c>
      <c r="AA68" s="159"/>
      <c r="AB68" s="7">
        <f t="shared" si="24"/>
        <v>1</v>
      </c>
      <c r="AC68" s="7">
        <f t="shared" si="25"/>
        <v>1</v>
      </c>
      <c r="AD68" s="93"/>
      <c r="AE68" s="159"/>
      <c r="AF68" s="8">
        <f t="shared" si="45"/>
        <v>42</v>
      </c>
      <c r="AG68" s="93"/>
      <c r="AH68" s="7" t="s">
        <v>19</v>
      </c>
      <c r="AI68" s="93"/>
      <c r="AJ68" s="9"/>
      <c r="AK68" s="9" t="s">
        <v>19</v>
      </c>
      <c r="AL68" s="9"/>
      <c r="AM68" s="159"/>
      <c r="AN68" s="8">
        <f t="shared" si="46"/>
        <v>42</v>
      </c>
      <c r="AO68" s="7">
        <f t="shared" si="50"/>
        <v>0</v>
      </c>
      <c r="AP68" s="7">
        <f t="shared" si="51"/>
        <v>0</v>
      </c>
      <c r="AQ68" s="7">
        <f t="shared" si="52"/>
        <v>0</v>
      </c>
      <c r="AR68" s="7">
        <f t="shared" si="53"/>
        <v>0</v>
      </c>
      <c r="AS68" s="7">
        <f t="shared" si="54"/>
        <v>0</v>
      </c>
      <c r="AT68" s="7">
        <f t="shared" si="55"/>
        <v>0</v>
      </c>
      <c r="AU68" s="7">
        <f t="shared" si="56"/>
        <v>0</v>
      </c>
      <c r="AV68" s="7">
        <f t="shared" si="57"/>
        <v>0</v>
      </c>
      <c r="AW68" s="7">
        <f t="shared" si="58"/>
        <v>0</v>
      </c>
      <c r="AX68" s="7">
        <f t="shared" si="40"/>
        <v>0</v>
      </c>
      <c r="AY68" s="7">
        <f t="shared" si="41"/>
        <v>0</v>
      </c>
      <c r="AZ68" s="7">
        <f t="shared" si="42"/>
        <v>0</v>
      </c>
      <c r="BA68" s="7">
        <f t="shared" si="43"/>
        <v>0</v>
      </c>
      <c r="BB68" s="159"/>
      <c r="BC68" s="7">
        <f t="shared" si="47"/>
        <v>1</v>
      </c>
      <c r="BD68" s="7">
        <f t="shared" si="48"/>
        <v>1</v>
      </c>
      <c r="BE68" s="93"/>
      <c r="BF68" s="11"/>
      <c r="BG68" s="1"/>
      <c r="BH68" s="93">
        <v>4</v>
      </c>
      <c r="BI68" s="7" t="s">
        <v>19</v>
      </c>
      <c r="BJ68" s="93">
        <v>13</v>
      </c>
      <c r="BK68" s="198"/>
      <c r="BL68" s="93">
        <v>13</v>
      </c>
      <c r="BM68" s="7" t="s">
        <v>19</v>
      </c>
      <c r="BN68" s="93">
        <v>4</v>
      </c>
      <c r="BO68" s="1"/>
      <c r="BP68" s="1"/>
      <c r="BQ68" s="1"/>
    </row>
    <row r="69" spans="1:69" s="5" customFormat="1" ht="15.75" customHeight="1" x14ac:dyDescent="0.35">
      <c r="A69" s="96"/>
      <c r="B69" s="96"/>
      <c r="C69" s="97"/>
      <c r="D69" s="100"/>
      <c r="E69" s="8">
        <v>43</v>
      </c>
      <c r="F69" s="93"/>
      <c r="G69" s="7" t="s">
        <v>19</v>
      </c>
      <c r="H69" s="93"/>
      <c r="I69" s="9"/>
      <c r="J69" s="9" t="s">
        <v>19</v>
      </c>
      <c r="K69" s="9"/>
      <c r="L69" s="159"/>
      <c r="M69" s="8">
        <f t="shared" si="19"/>
        <v>43</v>
      </c>
      <c r="N69" s="7">
        <f t="shared" si="49"/>
        <v>0</v>
      </c>
      <c r="O69" s="7">
        <f t="shared" si="49"/>
        <v>0</v>
      </c>
      <c r="P69" s="7">
        <f t="shared" si="49"/>
        <v>0</v>
      </c>
      <c r="Q69" s="7">
        <f t="shared" si="49"/>
        <v>0</v>
      </c>
      <c r="R69" s="7">
        <f t="shared" si="49"/>
        <v>0</v>
      </c>
      <c r="S69" s="7">
        <f t="shared" si="49"/>
        <v>0</v>
      </c>
      <c r="T69" s="7">
        <f t="shared" si="49"/>
        <v>0</v>
      </c>
      <c r="U69" s="7">
        <f t="shared" si="49"/>
        <v>0</v>
      </c>
      <c r="V69" s="7">
        <f t="shared" si="49"/>
        <v>0</v>
      </c>
      <c r="W69" s="7">
        <f t="shared" si="49"/>
        <v>0</v>
      </c>
      <c r="X69" s="7">
        <f t="shared" si="49"/>
        <v>0</v>
      </c>
      <c r="Y69" s="7">
        <f t="shared" si="49"/>
        <v>0</v>
      </c>
      <c r="Z69" s="7">
        <f t="shared" si="44"/>
        <v>0</v>
      </c>
      <c r="AA69" s="159"/>
      <c r="AB69" s="7">
        <f t="shared" si="24"/>
        <v>1</v>
      </c>
      <c r="AC69" s="7">
        <f t="shared" si="25"/>
        <v>1</v>
      </c>
      <c r="AD69" s="93"/>
      <c r="AE69" s="159"/>
      <c r="AF69" s="8">
        <f t="shared" si="45"/>
        <v>43</v>
      </c>
      <c r="AG69" s="93"/>
      <c r="AH69" s="7" t="s">
        <v>19</v>
      </c>
      <c r="AI69" s="93"/>
      <c r="AJ69" s="9"/>
      <c r="AK69" s="9" t="s">
        <v>19</v>
      </c>
      <c r="AL69" s="9"/>
      <c r="AM69" s="159"/>
      <c r="AN69" s="8">
        <f t="shared" si="46"/>
        <v>43</v>
      </c>
      <c r="AO69" s="7">
        <f t="shared" si="50"/>
        <v>0</v>
      </c>
      <c r="AP69" s="7">
        <f t="shared" si="51"/>
        <v>0</v>
      </c>
      <c r="AQ69" s="7">
        <f t="shared" si="52"/>
        <v>0</v>
      </c>
      <c r="AR69" s="7">
        <f t="shared" si="53"/>
        <v>0</v>
      </c>
      <c r="AS69" s="7">
        <f t="shared" si="54"/>
        <v>0</v>
      </c>
      <c r="AT69" s="7">
        <f t="shared" si="55"/>
        <v>0</v>
      </c>
      <c r="AU69" s="7">
        <f t="shared" si="56"/>
        <v>0</v>
      </c>
      <c r="AV69" s="7">
        <f t="shared" si="57"/>
        <v>0</v>
      </c>
      <c r="AW69" s="7">
        <f t="shared" si="58"/>
        <v>0</v>
      </c>
      <c r="AX69" s="7">
        <f t="shared" si="40"/>
        <v>0</v>
      </c>
      <c r="AY69" s="7">
        <f t="shared" si="41"/>
        <v>0</v>
      </c>
      <c r="AZ69" s="7">
        <f t="shared" si="42"/>
        <v>0</v>
      </c>
      <c r="BA69" s="7">
        <f t="shared" si="43"/>
        <v>0</v>
      </c>
      <c r="BB69" s="159"/>
      <c r="BC69" s="7">
        <f t="shared" si="47"/>
        <v>1</v>
      </c>
      <c r="BD69" s="7">
        <f t="shared" si="48"/>
        <v>1</v>
      </c>
      <c r="BE69" s="93"/>
      <c r="BF69" s="11"/>
      <c r="BG69" s="1"/>
      <c r="BH69" s="93">
        <v>5</v>
      </c>
      <c r="BI69" s="7" t="s">
        <v>19</v>
      </c>
      <c r="BJ69" s="93">
        <v>6</v>
      </c>
      <c r="BK69" s="198"/>
      <c r="BL69" s="93">
        <v>6</v>
      </c>
      <c r="BM69" s="7" t="s">
        <v>19</v>
      </c>
      <c r="BN69" s="93">
        <v>5</v>
      </c>
      <c r="BO69" s="1"/>
      <c r="BP69" s="1"/>
      <c r="BQ69" s="1"/>
    </row>
    <row r="70" spans="1:69" s="5" customFormat="1" ht="15.75" customHeight="1" x14ac:dyDescent="0.35">
      <c r="A70" s="96"/>
      <c r="B70" s="96"/>
      <c r="C70" s="97"/>
      <c r="D70" s="100"/>
      <c r="E70" s="8">
        <v>44</v>
      </c>
      <c r="F70" s="93"/>
      <c r="G70" s="7" t="s">
        <v>19</v>
      </c>
      <c r="H70" s="93"/>
      <c r="I70" s="9"/>
      <c r="J70" s="9" t="s">
        <v>19</v>
      </c>
      <c r="K70" s="9"/>
      <c r="L70" s="159"/>
      <c r="M70" s="8">
        <f t="shared" si="19"/>
        <v>44</v>
      </c>
      <c r="N70" s="7">
        <f t="shared" si="49"/>
        <v>0</v>
      </c>
      <c r="O70" s="7">
        <f t="shared" si="49"/>
        <v>0</v>
      </c>
      <c r="P70" s="7">
        <f t="shared" si="49"/>
        <v>0</v>
      </c>
      <c r="Q70" s="7">
        <f t="shared" si="49"/>
        <v>0</v>
      </c>
      <c r="R70" s="7">
        <f t="shared" si="49"/>
        <v>0</v>
      </c>
      <c r="S70" s="7">
        <f t="shared" si="49"/>
        <v>0</v>
      </c>
      <c r="T70" s="7">
        <f t="shared" si="49"/>
        <v>0</v>
      </c>
      <c r="U70" s="7">
        <f t="shared" si="49"/>
        <v>0</v>
      </c>
      <c r="V70" s="7">
        <f t="shared" si="49"/>
        <v>0</v>
      </c>
      <c r="W70" s="7">
        <f t="shared" si="49"/>
        <v>0</v>
      </c>
      <c r="X70" s="7">
        <f t="shared" si="49"/>
        <v>0</v>
      </c>
      <c r="Y70" s="7">
        <f t="shared" si="49"/>
        <v>0</v>
      </c>
      <c r="Z70" s="7">
        <f t="shared" si="44"/>
        <v>0</v>
      </c>
      <c r="AA70" s="159"/>
      <c r="AB70" s="7">
        <f t="shared" si="24"/>
        <v>1</v>
      </c>
      <c r="AC70" s="7">
        <f t="shared" si="25"/>
        <v>1</v>
      </c>
      <c r="AD70" s="93"/>
      <c r="AE70" s="159"/>
      <c r="AF70" s="8">
        <f t="shared" si="45"/>
        <v>44</v>
      </c>
      <c r="AG70" s="93"/>
      <c r="AH70" s="7" t="s">
        <v>19</v>
      </c>
      <c r="AI70" s="93"/>
      <c r="AJ70" s="9"/>
      <c r="AK70" s="9" t="s">
        <v>19</v>
      </c>
      <c r="AL70" s="9"/>
      <c r="AM70" s="159"/>
      <c r="AN70" s="8">
        <f t="shared" si="46"/>
        <v>44</v>
      </c>
      <c r="AO70" s="7">
        <f t="shared" si="50"/>
        <v>0</v>
      </c>
      <c r="AP70" s="7">
        <f t="shared" si="51"/>
        <v>0</v>
      </c>
      <c r="AQ70" s="7">
        <f t="shared" si="52"/>
        <v>0</v>
      </c>
      <c r="AR70" s="7">
        <f t="shared" si="53"/>
        <v>0</v>
      </c>
      <c r="AS70" s="7">
        <f t="shared" si="54"/>
        <v>0</v>
      </c>
      <c r="AT70" s="7">
        <f t="shared" si="55"/>
        <v>0</v>
      </c>
      <c r="AU70" s="7">
        <f t="shared" si="56"/>
        <v>0</v>
      </c>
      <c r="AV70" s="7">
        <f t="shared" si="57"/>
        <v>0</v>
      </c>
      <c r="AW70" s="7">
        <f t="shared" si="58"/>
        <v>0</v>
      </c>
      <c r="AX70" s="7">
        <f t="shared" si="40"/>
        <v>0</v>
      </c>
      <c r="AY70" s="7">
        <f t="shared" si="41"/>
        <v>0</v>
      </c>
      <c r="AZ70" s="7">
        <f t="shared" si="42"/>
        <v>0</v>
      </c>
      <c r="BA70" s="7">
        <f t="shared" si="43"/>
        <v>0</v>
      </c>
      <c r="BB70" s="159"/>
      <c r="BC70" s="7">
        <f t="shared" si="47"/>
        <v>1</v>
      </c>
      <c r="BD70" s="7">
        <f t="shared" si="48"/>
        <v>1</v>
      </c>
      <c r="BE70" s="93"/>
      <c r="BF70" s="11"/>
      <c r="BG70" s="1"/>
      <c r="BH70" s="93">
        <v>5</v>
      </c>
      <c r="BI70" s="7" t="s">
        <v>19</v>
      </c>
      <c r="BJ70" s="93">
        <v>7</v>
      </c>
      <c r="BK70" s="198"/>
      <c r="BL70" s="93">
        <v>7</v>
      </c>
      <c r="BM70" s="7" t="s">
        <v>19</v>
      </c>
      <c r="BN70" s="93">
        <v>5</v>
      </c>
      <c r="BO70" s="1"/>
      <c r="BP70" s="1"/>
      <c r="BQ70" s="1"/>
    </row>
    <row r="71" spans="1:69" s="5" customFormat="1" ht="15.75" customHeight="1" x14ac:dyDescent="0.35">
      <c r="A71" s="96"/>
      <c r="B71" s="96"/>
      <c r="C71" s="97"/>
      <c r="D71" s="100"/>
      <c r="E71" s="8">
        <v>45</v>
      </c>
      <c r="F71" s="93"/>
      <c r="G71" s="7" t="s">
        <v>19</v>
      </c>
      <c r="H71" s="93"/>
      <c r="I71" s="9"/>
      <c r="J71" s="9" t="s">
        <v>19</v>
      </c>
      <c r="K71" s="9"/>
      <c r="L71" s="159"/>
      <c r="M71" s="8">
        <f t="shared" si="19"/>
        <v>45</v>
      </c>
      <c r="N71" s="7">
        <f t="shared" si="49"/>
        <v>0</v>
      </c>
      <c r="O71" s="7">
        <f t="shared" si="49"/>
        <v>0</v>
      </c>
      <c r="P71" s="7">
        <f t="shared" si="49"/>
        <v>0</v>
      </c>
      <c r="Q71" s="7">
        <f t="shared" si="49"/>
        <v>0</v>
      </c>
      <c r="R71" s="7">
        <f t="shared" si="49"/>
        <v>0</v>
      </c>
      <c r="S71" s="7">
        <f t="shared" si="49"/>
        <v>0</v>
      </c>
      <c r="T71" s="7">
        <f t="shared" si="49"/>
        <v>0</v>
      </c>
      <c r="U71" s="7">
        <f t="shared" si="49"/>
        <v>0</v>
      </c>
      <c r="V71" s="7">
        <f t="shared" si="49"/>
        <v>0</v>
      </c>
      <c r="W71" s="7">
        <f t="shared" si="49"/>
        <v>0</v>
      </c>
      <c r="X71" s="7">
        <f t="shared" si="49"/>
        <v>0</v>
      </c>
      <c r="Y71" s="7">
        <f t="shared" si="49"/>
        <v>0</v>
      </c>
      <c r="Z71" s="7">
        <f t="shared" si="44"/>
        <v>0</v>
      </c>
      <c r="AA71" s="159"/>
      <c r="AB71" s="7">
        <f t="shared" si="24"/>
        <v>1</v>
      </c>
      <c r="AC71" s="7">
        <f t="shared" si="25"/>
        <v>1</v>
      </c>
      <c r="AD71" s="93"/>
      <c r="AE71" s="159"/>
      <c r="AF71" s="8">
        <f t="shared" si="45"/>
        <v>45</v>
      </c>
      <c r="AG71" s="93"/>
      <c r="AH71" s="7" t="s">
        <v>19</v>
      </c>
      <c r="AI71" s="93"/>
      <c r="AJ71" s="9"/>
      <c r="AK71" s="9" t="s">
        <v>19</v>
      </c>
      <c r="AL71" s="9"/>
      <c r="AM71" s="159"/>
      <c r="AN71" s="8">
        <f t="shared" si="46"/>
        <v>45</v>
      </c>
      <c r="AO71" s="7">
        <f t="shared" si="50"/>
        <v>0</v>
      </c>
      <c r="AP71" s="7">
        <f t="shared" si="51"/>
        <v>0</v>
      </c>
      <c r="AQ71" s="7">
        <f t="shared" si="52"/>
        <v>0</v>
      </c>
      <c r="AR71" s="7">
        <f t="shared" si="53"/>
        <v>0</v>
      </c>
      <c r="AS71" s="7">
        <f t="shared" si="54"/>
        <v>0</v>
      </c>
      <c r="AT71" s="7">
        <f t="shared" si="55"/>
        <v>0</v>
      </c>
      <c r="AU71" s="7">
        <f t="shared" si="56"/>
        <v>0</v>
      </c>
      <c r="AV71" s="7">
        <f t="shared" si="57"/>
        <v>0</v>
      </c>
      <c r="AW71" s="7">
        <f t="shared" si="58"/>
        <v>0</v>
      </c>
      <c r="AX71" s="7">
        <f t="shared" si="40"/>
        <v>0</v>
      </c>
      <c r="AY71" s="7">
        <f t="shared" si="41"/>
        <v>0</v>
      </c>
      <c r="AZ71" s="7">
        <f t="shared" si="42"/>
        <v>0</v>
      </c>
      <c r="BA71" s="7">
        <f t="shared" si="43"/>
        <v>0</v>
      </c>
      <c r="BB71" s="159"/>
      <c r="BC71" s="7">
        <f t="shared" si="47"/>
        <v>1</v>
      </c>
      <c r="BD71" s="7">
        <f t="shared" si="48"/>
        <v>1</v>
      </c>
      <c r="BE71" s="93"/>
      <c r="BF71" s="11"/>
      <c r="BG71" s="1"/>
      <c r="BH71" s="93">
        <v>5</v>
      </c>
      <c r="BI71" s="7" t="s">
        <v>19</v>
      </c>
      <c r="BJ71" s="93">
        <v>8</v>
      </c>
      <c r="BK71" s="198"/>
      <c r="BL71" s="93">
        <v>8</v>
      </c>
      <c r="BM71" s="7" t="s">
        <v>19</v>
      </c>
      <c r="BN71" s="93">
        <v>5</v>
      </c>
      <c r="BO71" s="1"/>
      <c r="BP71" s="1"/>
      <c r="BQ71" s="1"/>
    </row>
    <row r="72" spans="1:69" s="5" customFormat="1" ht="15.75" customHeight="1" x14ac:dyDescent="0.35">
      <c r="A72" s="96"/>
      <c r="B72" s="96"/>
      <c r="C72" s="97"/>
      <c r="D72" s="100"/>
      <c r="E72" s="8">
        <v>46</v>
      </c>
      <c r="F72" s="93"/>
      <c r="G72" s="7" t="s">
        <v>19</v>
      </c>
      <c r="H72" s="93"/>
      <c r="I72" s="9"/>
      <c r="J72" s="9" t="s">
        <v>19</v>
      </c>
      <c r="K72" s="9"/>
      <c r="L72" s="159"/>
      <c r="M72" s="8">
        <f t="shared" si="19"/>
        <v>46</v>
      </c>
      <c r="N72" s="7">
        <f t="shared" si="49"/>
        <v>0</v>
      </c>
      <c r="O72" s="7">
        <f t="shared" si="49"/>
        <v>0</v>
      </c>
      <c r="P72" s="7">
        <f t="shared" si="49"/>
        <v>0</v>
      </c>
      <c r="Q72" s="7">
        <f t="shared" si="49"/>
        <v>0</v>
      </c>
      <c r="R72" s="7">
        <f t="shared" si="49"/>
        <v>0</v>
      </c>
      <c r="S72" s="7">
        <f t="shared" si="49"/>
        <v>0</v>
      </c>
      <c r="T72" s="7">
        <f t="shared" si="49"/>
        <v>0</v>
      </c>
      <c r="U72" s="7">
        <f t="shared" si="49"/>
        <v>0</v>
      </c>
      <c r="V72" s="7">
        <f t="shared" si="49"/>
        <v>0</v>
      </c>
      <c r="W72" s="7">
        <f t="shared" si="49"/>
        <v>0</v>
      </c>
      <c r="X72" s="7">
        <f t="shared" si="49"/>
        <v>0</v>
      </c>
      <c r="Y72" s="7">
        <f t="shared" si="49"/>
        <v>0</v>
      </c>
      <c r="Z72" s="7">
        <f t="shared" si="44"/>
        <v>0</v>
      </c>
      <c r="AA72" s="159"/>
      <c r="AB72" s="7">
        <f t="shared" si="24"/>
        <v>1</v>
      </c>
      <c r="AC72" s="7">
        <f t="shared" si="25"/>
        <v>1</v>
      </c>
      <c r="AD72" s="93"/>
      <c r="AE72" s="159"/>
      <c r="AF72" s="8">
        <f t="shared" si="45"/>
        <v>46</v>
      </c>
      <c r="AG72" s="93"/>
      <c r="AH72" s="7" t="s">
        <v>19</v>
      </c>
      <c r="AI72" s="93"/>
      <c r="AJ72" s="9"/>
      <c r="AK72" s="9" t="s">
        <v>19</v>
      </c>
      <c r="AL72" s="9"/>
      <c r="AM72" s="159"/>
      <c r="AN72" s="8">
        <f t="shared" si="46"/>
        <v>46</v>
      </c>
      <c r="AO72" s="7">
        <f t="shared" si="50"/>
        <v>0</v>
      </c>
      <c r="AP72" s="7">
        <f t="shared" si="51"/>
        <v>0</v>
      </c>
      <c r="AQ72" s="7">
        <f t="shared" si="52"/>
        <v>0</v>
      </c>
      <c r="AR72" s="7">
        <f t="shared" si="53"/>
        <v>0</v>
      </c>
      <c r="AS72" s="7">
        <f t="shared" si="54"/>
        <v>0</v>
      </c>
      <c r="AT72" s="7">
        <f t="shared" si="55"/>
        <v>0</v>
      </c>
      <c r="AU72" s="7">
        <f t="shared" si="56"/>
        <v>0</v>
      </c>
      <c r="AV72" s="7">
        <f t="shared" si="57"/>
        <v>0</v>
      </c>
      <c r="AW72" s="7">
        <f t="shared" si="58"/>
        <v>0</v>
      </c>
      <c r="AX72" s="7">
        <f t="shared" si="40"/>
        <v>0</v>
      </c>
      <c r="AY72" s="7">
        <f t="shared" si="41"/>
        <v>0</v>
      </c>
      <c r="AZ72" s="7">
        <f t="shared" si="42"/>
        <v>0</v>
      </c>
      <c r="BA72" s="7">
        <f t="shared" si="43"/>
        <v>0</v>
      </c>
      <c r="BB72" s="159"/>
      <c r="BC72" s="7">
        <f t="shared" si="47"/>
        <v>1</v>
      </c>
      <c r="BD72" s="7">
        <f t="shared" si="48"/>
        <v>1</v>
      </c>
      <c r="BE72" s="93"/>
      <c r="BF72" s="11"/>
      <c r="BG72" s="1"/>
      <c r="BH72" s="93">
        <v>5</v>
      </c>
      <c r="BI72" s="7" t="s">
        <v>19</v>
      </c>
      <c r="BJ72" s="93">
        <v>9</v>
      </c>
      <c r="BK72" s="198"/>
      <c r="BL72" s="93">
        <v>9</v>
      </c>
      <c r="BM72" s="7" t="s">
        <v>19</v>
      </c>
      <c r="BN72" s="93">
        <v>5</v>
      </c>
      <c r="BO72" s="1"/>
      <c r="BP72" s="1"/>
      <c r="BQ72" s="1"/>
    </row>
    <row r="73" spans="1:69" s="5" customFormat="1" ht="15.75" customHeight="1" x14ac:dyDescent="0.35">
      <c r="A73" s="96"/>
      <c r="B73" s="96"/>
      <c r="C73" s="97"/>
      <c r="D73" s="100"/>
      <c r="E73" s="8">
        <v>47</v>
      </c>
      <c r="F73" s="93"/>
      <c r="G73" s="7" t="s">
        <v>19</v>
      </c>
      <c r="H73" s="93"/>
      <c r="I73" s="9"/>
      <c r="J73" s="9" t="s">
        <v>19</v>
      </c>
      <c r="K73" s="9"/>
      <c r="L73" s="159"/>
      <c r="M73" s="8">
        <f t="shared" si="19"/>
        <v>47</v>
      </c>
      <c r="N73" s="7">
        <f t="shared" si="49"/>
        <v>0</v>
      </c>
      <c r="O73" s="7">
        <f t="shared" si="49"/>
        <v>0</v>
      </c>
      <c r="P73" s="7">
        <f t="shared" si="49"/>
        <v>0</v>
      </c>
      <c r="Q73" s="7">
        <f t="shared" si="49"/>
        <v>0</v>
      </c>
      <c r="R73" s="7">
        <f t="shared" si="49"/>
        <v>0</v>
      </c>
      <c r="S73" s="7">
        <f t="shared" si="49"/>
        <v>0</v>
      </c>
      <c r="T73" s="7">
        <f t="shared" si="49"/>
        <v>0</v>
      </c>
      <c r="U73" s="7">
        <f t="shared" si="49"/>
        <v>0</v>
      </c>
      <c r="V73" s="7">
        <f t="shared" si="49"/>
        <v>0</v>
      </c>
      <c r="W73" s="7">
        <f t="shared" si="49"/>
        <v>0</v>
      </c>
      <c r="X73" s="7">
        <f t="shared" si="49"/>
        <v>0</v>
      </c>
      <c r="Y73" s="7">
        <f t="shared" si="49"/>
        <v>0</v>
      </c>
      <c r="Z73" s="7">
        <f t="shared" si="44"/>
        <v>0</v>
      </c>
      <c r="AA73" s="159"/>
      <c r="AB73" s="7">
        <f t="shared" si="24"/>
        <v>1</v>
      </c>
      <c r="AC73" s="7">
        <f t="shared" si="25"/>
        <v>1</v>
      </c>
      <c r="AD73" s="93"/>
      <c r="AE73" s="159"/>
      <c r="AF73" s="8">
        <f t="shared" si="45"/>
        <v>47</v>
      </c>
      <c r="AG73" s="93"/>
      <c r="AH73" s="7" t="s">
        <v>19</v>
      </c>
      <c r="AI73" s="93"/>
      <c r="AJ73" s="9"/>
      <c r="AK73" s="9" t="s">
        <v>19</v>
      </c>
      <c r="AL73" s="9"/>
      <c r="AM73" s="159"/>
      <c r="AN73" s="8">
        <f t="shared" si="46"/>
        <v>47</v>
      </c>
      <c r="AO73" s="7">
        <f t="shared" si="50"/>
        <v>0</v>
      </c>
      <c r="AP73" s="7">
        <f t="shared" si="51"/>
        <v>0</v>
      </c>
      <c r="AQ73" s="7">
        <f t="shared" si="52"/>
        <v>0</v>
      </c>
      <c r="AR73" s="7">
        <f t="shared" si="53"/>
        <v>0</v>
      </c>
      <c r="AS73" s="7">
        <f t="shared" si="54"/>
        <v>0</v>
      </c>
      <c r="AT73" s="7">
        <f t="shared" si="55"/>
        <v>0</v>
      </c>
      <c r="AU73" s="7">
        <f t="shared" si="56"/>
        <v>0</v>
      </c>
      <c r="AV73" s="7">
        <f t="shared" si="57"/>
        <v>0</v>
      </c>
      <c r="AW73" s="7">
        <f t="shared" si="58"/>
        <v>0</v>
      </c>
      <c r="AX73" s="7">
        <f t="shared" si="40"/>
        <v>0</v>
      </c>
      <c r="AY73" s="7">
        <f t="shared" si="41"/>
        <v>0</v>
      </c>
      <c r="AZ73" s="7">
        <f t="shared" si="42"/>
        <v>0</v>
      </c>
      <c r="BA73" s="7">
        <f t="shared" si="43"/>
        <v>0</v>
      </c>
      <c r="BB73" s="159"/>
      <c r="BC73" s="7">
        <f t="shared" si="47"/>
        <v>1</v>
      </c>
      <c r="BD73" s="7">
        <f t="shared" si="48"/>
        <v>1</v>
      </c>
      <c r="BE73" s="93"/>
      <c r="BF73" s="11"/>
      <c r="BG73" s="1"/>
      <c r="BH73" s="93">
        <v>5</v>
      </c>
      <c r="BI73" s="7" t="s">
        <v>19</v>
      </c>
      <c r="BJ73" s="93">
        <v>10</v>
      </c>
      <c r="BK73" s="198"/>
      <c r="BL73" s="93">
        <v>10</v>
      </c>
      <c r="BM73" s="7" t="s">
        <v>19</v>
      </c>
      <c r="BN73" s="93">
        <v>5</v>
      </c>
      <c r="BO73" s="1"/>
      <c r="BP73" s="1"/>
      <c r="BQ73" s="1"/>
    </row>
    <row r="74" spans="1:69" s="5" customFormat="1" ht="15.75" customHeight="1" x14ac:dyDescent="0.35">
      <c r="A74" s="96"/>
      <c r="B74" s="96"/>
      <c r="C74" s="97"/>
      <c r="D74" s="100"/>
      <c r="E74" s="8">
        <v>48</v>
      </c>
      <c r="F74" s="93"/>
      <c r="G74" s="7" t="s">
        <v>19</v>
      </c>
      <c r="H74" s="93"/>
      <c r="I74" s="9"/>
      <c r="J74" s="9" t="s">
        <v>19</v>
      </c>
      <c r="K74" s="9"/>
      <c r="L74" s="159"/>
      <c r="M74" s="8">
        <f t="shared" si="19"/>
        <v>48</v>
      </c>
      <c r="N74" s="7">
        <f t="shared" si="49"/>
        <v>0</v>
      </c>
      <c r="O74" s="7">
        <f t="shared" si="49"/>
        <v>0</v>
      </c>
      <c r="P74" s="7">
        <f t="shared" si="49"/>
        <v>0</v>
      </c>
      <c r="Q74" s="7">
        <f t="shared" si="49"/>
        <v>0</v>
      </c>
      <c r="R74" s="7">
        <f t="shared" si="49"/>
        <v>0</v>
      </c>
      <c r="S74" s="7">
        <f t="shared" si="49"/>
        <v>0</v>
      </c>
      <c r="T74" s="7">
        <f t="shared" si="49"/>
        <v>0</v>
      </c>
      <c r="U74" s="7">
        <f t="shared" si="49"/>
        <v>0</v>
      </c>
      <c r="V74" s="7">
        <f t="shared" si="49"/>
        <v>0</v>
      </c>
      <c r="W74" s="7">
        <f t="shared" si="49"/>
        <v>0</v>
      </c>
      <c r="X74" s="7">
        <f t="shared" si="49"/>
        <v>0</v>
      </c>
      <c r="Y74" s="7">
        <f t="shared" si="49"/>
        <v>0</v>
      </c>
      <c r="Z74" s="7">
        <f t="shared" si="44"/>
        <v>0</v>
      </c>
      <c r="AA74" s="159"/>
      <c r="AB74" s="7">
        <f t="shared" si="24"/>
        <v>1</v>
      </c>
      <c r="AC74" s="7">
        <f t="shared" si="25"/>
        <v>1</v>
      </c>
      <c r="AD74" s="93"/>
      <c r="AE74" s="159"/>
      <c r="AF74" s="8">
        <f t="shared" si="45"/>
        <v>48</v>
      </c>
      <c r="AG74" s="93"/>
      <c r="AH74" s="7" t="s">
        <v>19</v>
      </c>
      <c r="AI74" s="93"/>
      <c r="AJ74" s="9"/>
      <c r="AK74" s="9" t="s">
        <v>19</v>
      </c>
      <c r="AL74" s="9"/>
      <c r="AM74" s="159"/>
      <c r="AN74" s="8">
        <f t="shared" si="46"/>
        <v>48</v>
      </c>
      <c r="AO74" s="7">
        <f t="shared" si="50"/>
        <v>0</v>
      </c>
      <c r="AP74" s="7">
        <f t="shared" si="51"/>
        <v>0</v>
      </c>
      <c r="AQ74" s="7">
        <f t="shared" si="52"/>
        <v>0</v>
      </c>
      <c r="AR74" s="7">
        <f t="shared" si="53"/>
        <v>0</v>
      </c>
      <c r="AS74" s="7">
        <f t="shared" si="54"/>
        <v>0</v>
      </c>
      <c r="AT74" s="7">
        <f t="shared" si="55"/>
        <v>0</v>
      </c>
      <c r="AU74" s="7">
        <f t="shared" si="56"/>
        <v>0</v>
      </c>
      <c r="AV74" s="7">
        <f t="shared" si="57"/>
        <v>0</v>
      </c>
      <c r="AW74" s="7">
        <f t="shared" si="58"/>
        <v>0</v>
      </c>
      <c r="AX74" s="7">
        <f t="shared" si="40"/>
        <v>0</v>
      </c>
      <c r="AY74" s="7">
        <f t="shared" si="41"/>
        <v>0</v>
      </c>
      <c r="AZ74" s="7">
        <f t="shared" si="42"/>
        <v>0</v>
      </c>
      <c r="BA74" s="7">
        <f t="shared" si="43"/>
        <v>0</v>
      </c>
      <c r="BB74" s="159"/>
      <c r="BC74" s="7">
        <f t="shared" si="47"/>
        <v>1</v>
      </c>
      <c r="BD74" s="7">
        <f t="shared" si="48"/>
        <v>1</v>
      </c>
      <c r="BE74" s="93"/>
      <c r="BF74" s="11"/>
      <c r="BG74" s="1"/>
      <c r="BH74" s="93">
        <v>5</v>
      </c>
      <c r="BI74" s="7" t="s">
        <v>19</v>
      </c>
      <c r="BJ74" s="93">
        <v>11</v>
      </c>
      <c r="BK74" s="198"/>
      <c r="BL74" s="93">
        <v>11</v>
      </c>
      <c r="BM74" s="7" t="s">
        <v>19</v>
      </c>
      <c r="BN74" s="93">
        <v>5</v>
      </c>
      <c r="BO74" s="1"/>
      <c r="BP74" s="1"/>
      <c r="BQ74" s="1"/>
    </row>
    <row r="75" spans="1:69" s="5" customFormat="1" ht="15.75" customHeight="1" x14ac:dyDescent="0.35">
      <c r="A75" s="96"/>
      <c r="B75" s="96"/>
      <c r="C75" s="97"/>
      <c r="D75" s="100"/>
      <c r="E75" s="8">
        <v>49</v>
      </c>
      <c r="F75" s="93"/>
      <c r="G75" s="7" t="s">
        <v>19</v>
      </c>
      <c r="H75" s="93"/>
      <c r="I75" s="9"/>
      <c r="J75" s="9" t="s">
        <v>19</v>
      </c>
      <c r="K75" s="9"/>
      <c r="L75" s="159"/>
      <c r="M75" s="8">
        <f t="shared" si="19"/>
        <v>49</v>
      </c>
      <c r="N75" s="7">
        <f t="shared" si="49"/>
        <v>0</v>
      </c>
      <c r="O75" s="7">
        <f t="shared" si="49"/>
        <v>0</v>
      </c>
      <c r="P75" s="7">
        <f t="shared" si="49"/>
        <v>0</v>
      </c>
      <c r="Q75" s="7">
        <f t="shared" si="49"/>
        <v>0</v>
      </c>
      <c r="R75" s="7">
        <f t="shared" si="49"/>
        <v>0</v>
      </c>
      <c r="S75" s="7">
        <f t="shared" si="49"/>
        <v>0</v>
      </c>
      <c r="T75" s="7">
        <f t="shared" si="49"/>
        <v>0</v>
      </c>
      <c r="U75" s="7">
        <f t="shared" si="49"/>
        <v>0</v>
      </c>
      <c r="V75" s="7">
        <f t="shared" si="49"/>
        <v>0</v>
      </c>
      <c r="W75" s="7">
        <f t="shared" si="49"/>
        <v>0</v>
      </c>
      <c r="X75" s="7">
        <f t="shared" si="49"/>
        <v>0</v>
      </c>
      <c r="Y75" s="7">
        <f t="shared" si="49"/>
        <v>0</v>
      </c>
      <c r="Z75" s="7">
        <f t="shared" si="44"/>
        <v>0</v>
      </c>
      <c r="AA75" s="159"/>
      <c r="AB75" s="7">
        <f t="shared" si="24"/>
        <v>1</v>
      </c>
      <c r="AC75" s="7">
        <f t="shared" si="25"/>
        <v>1</v>
      </c>
      <c r="AD75" s="93"/>
      <c r="AE75" s="159"/>
      <c r="AF75" s="8">
        <f t="shared" si="45"/>
        <v>49</v>
      </c>
      <c r="AG75" s="93"/>
      <c r="AH75" s="7" t="s">
        <v>19</v>
      </c>
      <c r="AI75" s="93"/>
      <c r="AJ75" s="9"/>
      <c r="AK75" s="9" t="s">
        <v>19</v>
      </c>
      <c r="AL75" s="9"/>
      <c r="AM75" s="159"/>
      <c r="AN75" s="8">
        <f t="shared" si="46"/>
        <v>49</v>
      </c>
      <c r="AO75" s="7">
        <f t="shared" si="50"/>
        <v>0</v>
      </c>
      <c r="AP75" s="7">
        <f t="shared" si="51"/>
        <v>0</v>
      </c>
      <c r="AQ75" s="7">
        <f t="shared" si="52"/>
        <v>0</v>
      </c>
      <c r="AR75" s="7">
        <f t="shared" si="53"/>
        <v>0</v>
      </c>
      <c r="AS75" s="7">
        <f t="shared" si="54"/>
        <v>0</v>
      </c>
      <c r="AT75" s="7">
        <f t="shared" si="55"/>
        <v>0</v>
      </c>
      <c r="AU75" s="7">
        <f t="shared" si="56"/>
        <v>0</v>
      </c>
      <c r="AV75" s="7">
        <f t="shared" si="57"/>
        <v>0</v>
      </c>
      <c r="AW75" s="7">
        <f t="shared" si="58"/>
        <v>0</v>
      </c>
      <c r="AX75" s="7">
        <f t="shared" si="40"/>
        <v>0</v>
      </c>
      <c r="AY75" s="7">
        <f t="shared" si="41"/>
        <v>0</v>
      </c>
      <c r="AZ75" s="7">
        <f t="shared" si="42"/>
        <v>0</v>
      </c>
      <c r="BA75" s="7">
        <f t="shared" si="43"/>
        <v>0</v>
      </c>
      <c r="BB75" s="159"/>
      <c r="BC75" s="7">
        <f t="shared" si="47"/>
        <v>1</v>
      </c>
      <c r="BD75" s="7">
        <f t="shared" si="48"/>
        <v>1</v>
      </c>
      <c r="BE75" s="93"/>
      <c r="BF75" s="11"/>
      <c r="BG75" s="1"/>
      <c r="BH75" s="93">
        <v>5</v>
      </c>
      <c r="BI75" s="7" t="s">
        <v>19</v>
      </c>
      <c r="BJ75" s="93">
        <v>12</v>
      </c>
      <c r="BK75" s="198"/>
      <c r="BL75" s="93">
        <v>12</v>
      </c>
      <c r="BM75" s="7" t="s">
        <v>19</v>
      </c>
      <c r="BN75" s="93">
        <v>5</v>
      </c>
      <c r="BO75" s="1"/>
      <c r="BP75" s="1"/>
      <c r="BQ75" s="1"/>
    </row>
    <row r="76" spans="1:69" s="5" customFormat="1" ht="15.75" customHeight="1" x14ac:dyDescent="0.35">
      <c r="A76" s="96"/>
      <c r="B76" s="96"/>
      <c r="C76" s="97"/>
      <c r="D76" s="100"/>
      <c r="E76" s="8">
        <v>50</v>
      </c>
      <c r="F76" s="93"/>
      <c r="G76" s="7" t="s">
        <v>19</v>
      </c>
      <c r="H76" s="93"/>
      <c r="I76" s="9"/>
      <c r="J76" s="9" t="s">
        <v>19</v>
      </c>
      <c r="K76" s="9"/>
      <c r="L76" s="159"/>
      <c r="M76" s="8">
        <f t="shared" si="19"/>
        <v>50</v>
      </c>
      <c r="N76" s="7">
        <f t="shared" si="49"/>
        <v>0</v>
      </c>
      <c r="O76" s="7">
        <f t="shared" si="49"/>
        <v>0</v>
      </c>
      <c r="P76" s="7">
        <f t="shared" si="49"/>
        <v>0</v>
      </c>
      <c r="Q76" s="7">
        <f t="shared" si="49"/>
        <v>0</v>
      </c>
      <c r="R76" s="7">
        <f t="shared" si="49"/>
        <v>0</v>
      </c>
      <c r="S76" s="7">
        <f t="shared" si="49"/>
        <v>0</v>
      </c>
      <c r="T76" s="7">
        <f t="shared" si="49"/>
        <v>0</v>
      </c>
      <c r="U76" s="7">
        <f t="shared" si="49"/>
        <v>0</v>
      </c>
      <c r="V76" s="7">
        <f t="shared" si="49"/>
        <v>0</v>
      </c>
      <c r="W76" s="7">
        <f t="shared" si="49"/>
        <v>0</v>
      </c>
      <c r="X76" s="7">
        <f t="shared" si="49"/>
        <v>0</v>
      </c>
      <c r="Y76" s="7">
        <f t="shared" si="49"/>
        <v>0</v>
      </c>
      <c r="Z76" s="7">
        <f t="shared" si="44"/>
        <v>0</v>
      </c>
      <c r="AA76" s="159"/>
      <c r="AB76" s="7">
        <f t="shared" si="24"/>
        <v>1</v>
      </c>
      <c r="AC76" s="7">
        <f t="shared" si="25"/>
        <v>1</v>
      </c>
      <c r="AD76" s="93"/>
      <c r="AE76" s="159"/>
      <c r="AF76" s="8">
        <f t="shared" si="45"/>
        <v>50</v>
      </c>
      <c r="AG76" s="93"/>
      <c r="AH76" s="7" t="s">
        <v>19</v>
      </c>
      <c r="AI76" s="93"/>
      <c r="AJ76" s="9"/>
      <c r="AK76" s="9" t="s">
        <v>19</v>
      </c>
      <c r="AL76" s="9"/>
      <c r="AM76" s="159"/>
      <c r="AN76" s="8">
        <f t="shared" si="46"/>
        <v>50</v>
      </c>
      <c r="AO76" s="7">
        <f t="shared" si="50"/>
        <v>0</v>
      </c>
      <c r="AP76" s="7">
        <f t="shared" si="51"/>
        <v>0</v>
      </c>
      <c r="AQ76" s="7">
        <f t="shared" si="52"/>
        <v>0</v>
      </c>
      <c r="AR76" s="7">
        <f t="shared" si="53"/>
        <v>0</v>
      </c>
      <c r="AS76" s="7">
        <f t="shared" si="54"/>
        <v>0</v>
      </c>
      <c r="AT76" s="7">
        <f t="shared" si="55"/>
        <v>0</v>
      </c>
      <c r="AU76" s="7">
        <f t="shared" si="56"/>
        <v>0</v>
      </c>
      <c r="AV76" s="7">
        <f t="shared" si="57"/>
        <v>0</v>
      </c>
      <c r="AW76" s="7">
        <f t="shared" si="58"/>
        <v>0</v>
      </c>
      <c r="AX76" s="7">
        <f t="shared" si="40"/>
        <v>0</v>
      </c>
      <c r="AY76" s="7">
        <f t="shared" si="41"/>
        <v>0</v>
      </c>
      <c r="AZ76" s="7">
        <f t="shared" si="42"/>
        <v>0</v>
      </c>
      <c r="BA76" s="7">
        <f t="shared" si="43"/>
        <v>0</v>
      </c>
      <c r="BB76" s="159"/>
      <c r="BC76" s="7">
        <f t="shared" si="47"/>
        <v>1</v>
      </c>
      <c r="BD76" s="7">
        <f t="shared" si="48"/>
        <v>1</v>
      </c>
      <c r="BE76" s="93"/>
      <c r="BF76" s="11"/>
      <c r="BG76" s="1"/>
      <c r="BH76" s="93">
        <v>5</v>
      </c>
      <c r="BI76" s="7" t="s">
        <v>19</v>
      </c>
      <c r="BJ76" s="93">
        <v>13</v>
      </c>
      <c r="BK76" s="198"/>
      <c r="BL76" s="93">
        <v>13</v>
      </c>
      <c r="BM76" s="7" t="s">
        <v>19</v>
      </c>
      <c r="BN76" s="93">
        <v>5</v>
      </c>
      <c r="BO76" s="1"/>
      <c r="BP76" s="1"/>
      <c r="BQ76" s="1"/>
    </row>
    <row r="77" spans="1:69" s="5" customFormat="1" ht="15.75" customHeight="1" x14ac:dyDescent="0.35">
      <c r="A77" s="96"/>
      <c r="B77" s="96"/>
      <c r="C77" s="97"/>
      <c r="D77" s="100"/>
      <c r="E77" s="8">
        <v>51</v>
      </c>
      <c r="F77" s="93"/>
      <c r="G77" s="7" t="s">
        <v>19</v>
      </c>
      <c r="H77" s="93"/>
      <c r="I77" s="9"/>
      <c r="J77" s="9" t="s">
        <v>19</v>
      </c>
      <c r="K77" s="9"/>
      <c r="L77" s="159"/>
      <c r="M77" s="8">
        <f t="shared" si="19"/>
        <v>51</v>
      </c>
      <c r="N77" s="7">
        <f t="shared" ref="N77:Y92" si="59">IF(OR($F76=N$26,$H76=N$26,$F78=N$26,$H78=N$26),1,0)</f>
        <v>0</v>
      </c>
      <c r="O77" s="7">
        <f t="shared" si="59"/>
        <v>0</v>
      </c>
      <c r="P77" s="7">
        <f t="shared" si="59"/>
        <v>0</v>
      </c>
      <c r="Q77" s="7">
        <f t="shared" si="59"/>
        <v>0</v>
      </c>
      <c r="R77" s="7">
        <f t="shared" si="59"/>
        <v>0</v>
      </c>
      <c r="S77" s="7">
        <f t="shared" si="59"/>
        <v>0</v>
      </c>
      <c r="T77" s="7">
        <f t="shared" si="59"/>
        <v>0</v>
      </c>
      <c r="U77" s="7">
        <f t="shared" si="59"/>
        <v>0</v>
      </c>
      <c r="V77" s="7">
        <f t="shared" si="59"/>
        <v>0</v>
      </c>
      <c r="W77" s="7">
        <f t="shared" si="59"/>
        <v>0</v>
      </c>
      <c r="X77" s="7">
        <f t="shared" si="59"/>
        <v>0</v>
      </c>
      <c r="Y77" s="7">
        <f t="shared" si="59"/>
        <v>0</v>
      </c>
      <c r="Z77" s="7">
        <f t="shared" si="44"/>
        <v>0</v>
      </c>
      <c r="AA77" s="159"/>
      <c r="AB77" s="7">
        <f t="shared" si="24"/>
        <v>1</v>
      </c>
      <c r="AC77" s="7">
        <f t="shared" si="25"/>
        <v>1</v>
      </c>
      <c r="AD77" s="93"/>
      <c r="AE77" s="159"/>
      <c r="AF77" s="8">
        <f t="shared" si="45"/>
        <v>51</v>
      </c>
      <c r="AG77" s="93"/>
      <c r="AH77" s="7" t="s">
        <v>19</v>
      </c>
      <c r="AI77" s="93"/>
      <c r="AJ77" s="9"/>
      <c r="AK77" s="9" t="s">
        <v>19</v>
      </c>
      <c r="AL77" s="9"/>
      <c r="AM77" s="159"/>
      <c r="AN77" s="8">
        <f t="shared" si="46"/>
        <v>51</v>
      </c>
      <c r="AO77" s="7">
        <f t="shared" si="50"/>
        <v>0</v>
      </c>
      <c r="AP77" s="7">
        <f t="shared" si="51"/>
        <v>0</v>
      </c>
      <c r="AQ77" s="7">
        <f t="shared" si="52"/>
        <v>0</v>
      </c>
      <c r="AR77" s="7">
        <f t="shared" si="53"/>
        <v>0</v>
      </c>
      <c r="AS77" s="7">
        <f t="shared" si="54"/>
        <v>0</v>
      </c>
      <c r="AT77" s="7">
        <f t="shared" si="55"/>
        <v>0</v>
      </c>
      <c r="AU77" s="7">
        <f t="shared" si="56"/>
        <v>0</v>
      </c>
      <c r="AV77" s="7">
        <f t="shared" si="57"/>
        <v>0</v>
      </c>
      <c r="AW77" s="7">
        <f t="shared" si="58"/>
        <v>0</v>
      </c>
      <c r="AX77" s="7">
        <f t="shared" si="40"/>
        <v>0</v>
      </c>
      <c r="AY77" s="7">
        <f t="shared" si="41"/>
        <v>0</v>
      </c>
      <c r="AZ77" s="7">
        <f t="shared" si="42"/>
        <v>0</v>
      </c>
      <c r="BA77" s="7">
        <f t="shared" si="43"/>
        <v>0</v>
      </c>
      <c r="BB77" s="159"/>
      <c r="BC77" s="7">
        <f t="shared" si="47"/>
        <v>1</v>
      </c>
      <c r="BD77" s="7">
        <f t="shared" si="48"/>
        <v>1</v>
      </c>
      <c r="BE77" s="93"/>
      <c r="BF77" s="11"/>
      <c r="BG77" s="1"/>
      <c r="BH77" s="93">
        <v>6</v>
      </c>
      <c r="BI77" s="7" t="s">
        <v>19</v>
      </c>
      <c r="BJ77" s="93">
        <v>7</v>
      </c>
      <c r="BK77" s="198"/>
      <c r="BL77" s="93">
        <v>7</v>
      </c>
      <c r="BM77" s="7" t="s">
        <v>19</v>
      </c>
      <c r="BN77" s="93">
        <v>6</v>
      </c>
      <c r="BO77" s="1"/>
      <c r="BP77" s="1"/>
      <c r="BQ77" s="1"/>
    </row>
    <row r="78" spans="1:69" s="5" customFormat="1" ht="15.75" customHeight="1" x14ac:dyDescent="0.35">
      <c r="A78" s="96"/>
      <c r="B78" s="96"/>
      <c r="C78" s="97"/>
      <c r="D78" s="100"/>
      <c r="E78" s="8">
        <v>52</v>
      </c>
      <c r="F78" s="93"/>
      <c r="G78" s="7" t="s">
        <v>19</v>
      </c>
      <c r="H78" s="93"/>
      <c r="I78" s="9"/>
      <c r="J78" s="9" t="s">
        <v>19</v>
      </c>
      <c r="K78" s="9"/>
      <c r="L78" s="159"/>
      <c r="M78" s="8">
        <f t="shared" si="19"/>
        <v>52</v>
      </c>
      <c r="N78" s="7">
        <f t="shared" si="59"/>
        <v>0</v>
      </c>
      <c r="O78" s="7">
        <f t="shared" si="59"/>
        <v>0</v>
      </c>
      <c r="P78" s="7">
        <f t="shared" si="59"/>
        <v>0</v>
      </c>
      <c r="Q78" s="7">
        <f t="shared" si="59"/>
        <v>0</v>
      </c>
      <c r="R78" s="7">
        <f t="shared" si="59"/>
        <v>0</v>
      </c>
      <c r="S78" s="7">
        <f t="shared" si="59"/>
        <v>0</v>
      </c>
      <c r="T78" s="7">
        <f t="shared" si="59"/>
        <v>0</v>
      </c>
      <c r="U78" s="7">
        <f t="shared" si="59"/>
        <v>0</v>
      </c>
      <c r="V78" s="7">
        <f t="shared" si="59"/>
        <v>0</v>
      </c>
      <c r="W78" s="7">
        <f t="shared" si="59"/>
        <v>0</v>
      </c>
      <c r="X78" s="7">
        <f t="shared" si="59"/>
        <v>0</v>
      </c>
      <c r="Y78" s="7">
        <f t="shared" si="59"/>
        <v>0</v>
      </c>
      <c r="Z78" s="7">
        <f t="shared" si="44"/>
        <v>0</v>
      </c>
      <c r="AA78" s="159"/>
      <c r="AB78" s="7">
        <f t="shared" si="24"/>
        <v>1</v>
      </c>
      <c r="AC78" s="7">
        <f t="shared" si="25"/>
        <v>1</v>
      </c>
      <c r="AD78" s="93"/>
      <c r="AE78" s="159"/>
      <c r="AF78" s="8">
        <f t="shared" si="45"/>
        <v>52</v>
      </c>
      <c r="AG78" s="93"/>
      <c r="AH78" s="7" t="s">
        <v>19</v>
      </c>
      <c r="AI78" s="93"/>
      <c r="AJ78" s="9"/>
      <c r="AK78" s="9" t="s">
        <v>19</v>
      </c>
      <c r="AL78" s="9"/>
      <c r="AM78" s="159"/>
      <c r="AN78" s="8">
        <f t="shared" si="46"/>
        <v>52</v>
      </c>
      <c r="AO78" s="7">
        <f t="shared" si="50"/>
        <v>0</v>
      </c>
      <c r="AP78" s="7">
        <f t="shared" si="51"/>
        <v>0</v>
      </c>
      <c r="AQ78" s="7">
        <f t="shared" si="52"/>
        <v>0</v>
      </c>
      <c r="AR78" s="7">
        <f t="shared" si="53"/>
        <v>0</v>
      </c>
      <c r="AS78" s="7">
        <f t="shared" si="54"/>
        <v>0</v>
      </c>
      <c r="AT78" s="7">
        <f t="shared" si="55"/>
        <v>0</v>
      </c>
      <c r="AU78" s="7">
        <f t="shared" si="56"/>
        <v>0</v>
      </c>
      <c r="AV78" s="7">
        <f t="shared" si="57"/>
        <v>0</v>
      </c>
      <c r="AW78" s="7">
        <f t="shared" si="58"/>
        <v>0</v>
      </c>
      <c r="AX78" s="7">
        <f t="shared" si="40"/>
        <v>0</v>
      </c>
      <c r="AY78" s="7">
        <f t="shared" si="41"/>
        <v>0</v>
      </c>
      <c r="AZ78" s="7">
        <f t="shared" si="42"/>
        <v>0</v>
      </c>
      <c r="BA78" s="7">
        <f t="shared" si="43"/>
        <v>0</v>
      </c>
      <c r="BB78" s="159"/>
      <c r="BC78" s="7">
        <f t="shared" si="47"/>
        <v>1</v>
      </c>
      <c r="BD78" s="7">
        <f t="shared" si="48"/>
        <v>1</v>
      </c>
      <c r="BE78" s="93"/>
      <c r="BF78" s="11"/>
      <c r="BG78" s="1"/>
      <c r="BH78" s="93">
        <v>6</v>
      </c>
      <c r="BI78" s="7" t="s">
        <v>19</v>
      </c>
      <c r="BJ78" s="93">
        <v>8</v>
      </c>
      <c r="BK78" s="198"/>
      <c r="BL78" s="93">
        <v>8</v>
      </c>
      <c r="BM78" s="7" t="s">
        <v>19</v>
      </c>
      <c r="BN78" s="93">
        <v>6</v>
      </c>
      <c r="BO78" s="1"/>
      <c r="BP78" s="1"/>
      <c r="BQ78" s="1"/>
    </row>
    <row r="79" spans="1:69" s="5" customFormat="1" ht="15.75" customHeight="1" x14ac:dyDescent="0.35">
      <c r="A79" s="96"/>
      <c r="B79" s="96"/>
      <c r="C79" s="97"/>
      <c r="D79" s="100"/>
      <c r="E79" s="8">
        <v>53</v>
      </c>
      <c r="F79" s="93"/>
      <c r="G79" s="7" t="s">
        <v>19</v>
      </c>
      <c r="H79" s="93"/>
      <c r="I79" s="9"/>
      <c r="J79" s="9" t="s">
        <v>19</v>
      </c>
      <c r="K79" s="9"/>
      <c r="L79" s="159"/>
      <c r="M79" s="8">
        <f t="shared" si="19"/>
        <v>53</v>
      </c>
      <c r="N79" s="7">
        <f t="shared" si="59"/>
        <v>0</v>
      </c>
      <c r="O79" s="7">
        <f t="shared" si="59"/>
        <v>0</v>
      </c>
      <c r="P79" s="7">
        <f t="shared" si="59"/>
        <v>0</v>
      </c>
      <c r="Q79" s="7">
        <f t="shared" si="59"/>
        <v>0</v>
      </c>
      <c r="R79" s="7">
        <f t="shared" si="59"/>
        <v>0</v>
      </c>
      <c r="S79" s="7">
        <f t="shared" si="59"/>
        <v>0</v>
      </c>
      <c r="T79" s="7">
        <f t="shared" si="59"/>
        <v>0</v>
      </c>
      <c r="U79" s="7">
        <f t="shared" si="59"/>
        <v>0</v>
      </c>
      <c r="V79" s="7">
        <f t="shared" si="59"/>
        <v>0</v>
      </c>
      <c r="W79" s="7">
        <f t="shared" si="59"/>
        <v>0</v>
      </c>
      <c r="X79" s="7">
        <f t="shared" si="59"/>
        <v>0</v>
      </c>
      <c r="Y79" s="7">
        <f t="shared" si="59"/>
        <v>0</v>
      </c>
      <c r="Z79" s="7">
        <f t="shared" si="44"/>
        <v>0</v>
      </c>
      <c r="AA79" s="159"/>
      <c r="AB79" s="7">
        <f t="shared" si="24"/>
        <v>1</v>
      </c>
      <c r="AC79" s="7">
        <f t="shared" si="25"/>
        <v>1</v>
      </c>
      <c r="AD79" s="93"/>
      <c r="AE79" s="159"/>
      <c r="AF79" s="8">
        <f t="shared" si="45"/>
        <v>53</v>
      </c>
      <c r="AG79" s="93"/>
      <c r="AH79" s="7" t="s">
        <v>19</v>
      </c>
      <c r="AI79" s="93"/>
      <c r="AJ79" s="9"/>
      <c r="AK79" s="9" t="s">
        <v>19</v>
      </c>
      <c r="AL79" s="9"/>
      <c r="AM79" s="159"/>
      <c r="AN79" s="8">
        <f t="shared" si="46"/>
        <v>53</v>
      </c>
      <c r="AO79" s="7">
        <f t="shared" si="50"/>
        <v>0</v>
      </c>
      <c r="AP79" s="7">
        <f t="shared" si="51"/>
        <v>0</v>
      </c>
      <c r="AQ79" s="7">
        <f t="shared" si="52"/>
        <v>0</v>
      </c>
      <c r="AR79" s="7">
        <f t="shared" si="53"/>
        <v>0</v>
      </c>
      <c r="AS79" s="7">
        <f t="shared" si="54"/>
        <v>0</v>
      </c>
      <c r="AT79" s="7">
        <f t="shared" si="55"/>
        <v>0</v>
      </c>
      <c r="AU79" s="7">
        <f t="shared" si="56"/>
        <v>0</v>
      </c>
      <c r="AV79" s="7">
        <f t="shared" si="57"/>
        <v>0</v>
      </c>
      <c r="AW79" s="7">
        <f t="shared" si="58"/>
        <v>0</v>
      </c>
      <c r="AX79" s="7">
        <f t="shared" si="40"/>
        <v>0</v>
      </c>
      <c r="AY79" s="7">
        <f t="shared" si="41"/>
        <v>0</v>
      </c>
      <c r="AZ79" s="7">
        <f t="shared" si="42"/>
        <v>0</v>
      </c>
      <c r="BA79" s="7">
        <f t="shared" si="43"/>
        <v>0</v>
      </c>
      <c r="BB79" s="159"/>
      <c r="BC79" s="7">
        <f t="shared" si="47"/>
        <v>1</v>
      </c>
      <c r="BD79" s="7">
        <f t="shared" si="48"/>
        <v>1</v>
      </c>
      <c r="BE79" s="93"/>
      <c r="BF79" s="11"/>
      <c r="BG79" s="1"/>
      <c r="BH79" s="93">
        <v>6</v>
      </c>
      <c r="BI79" s="7" t="s">
        <v>19</v>
      </c>
      <c r="BJ79" s="93">
        <v>9</v>
      </c>
      <c r="BK79" s="198"/>
      <c r="BL79" s="93">
        <v>9</v>
      </c>
      <c r="BM79" s="7" t="s">
        <v>19</v>
      </c>
      <c r="BN79" s="93">
        <v>6</v>
      </c>
      <c r="BO79" s="1"/>
      <c r="BP79" s="1"/>
      <c r="BQ79" s="1"/>
    </row>
    <row r="80" spans="1:69" s="5" customFormat="1" ht="15.75" customHeight="1" x14ac:dyDescent="0.35">
      <c r="A80" s="96"/>
      <c r="B80" s="96"/>
      <c r="C80" s="97"/>
      <c r="D80" s="100"/>
      <c r="E80" s="8">
        <v>54</v>
      </c>
      <c r="F80" s="93"/>
      <c r="G80" s="7" t="s">
        <v>19</v>
      </c>
      <c r="H80" s="93"/>
      <c r="I80" s="9"/>
      <c r="J80" s="9" t="s">
        <v>19</v>
      </c>
      <c r="K80" s="9"/>
      <c r="L80" s="159"/>
      <c r="M80" s="8">
        <f t="shared" si="19"/>
        <v>54</v>
      </c>
      <c r="N80" s="7">
        <f t="shared" si="59"/>
        <v>0</v>
      </c>
      <c r="O80" s="7">
        <f t="shared" si="59"/>
        <v>0</v>
      </c>
      <c r="P80" s="7">
        <f t="shared" si="59"/>
        <v>0</v>
      </c>
      <c r="Q80" s="7">
        <f t="shared" si="59"/>
        <v>0</v>
      </c>
      <c r="R80" s="7">
        <f t="shared" si="59"/>
        <v>0</v>
      </c>
      <c r="S80" s="7">
        <f t="shared" si="59"/>
        <v>0</v>
      </c>
      <c r="T80" s="7">
        <f t="shared" si="59"/>
        <v>0</v>
      </c>
      <c r="U80" s="7">
        <f t="shared" si="59"/>
        <v>0</v>
      </c>
      <c r="V80" s="7">
        <f t="shared" si="59"/>
        <v>0</v>
      </c>
      <c r="W80" s="7">
        <f t="shared" si="59"/>
        <v>0</v>
      </c>
      <c r="X80" s="7">
        <f t="shared" si="59"/>
        <v>0</v>
      </c>
      <c r="Y80" s="7">
        <f t="shared" si="59"/>
        <v>0</v>
      </c>
      <c r="Z80" s="7">
        <f t="shared" si="44"/>
        <v>0</v>
      </c>
      <c r="AA80" s="159"/>
      <c r="AB80" s="7">
        <f t="shared" si="24"/>
        <v>1</v>
      </c>
      <c r="AC80" s="7">
        <f t="shared" si="25"/>
        <v>1</v>
      </c>
      <c r="AD80" s="93"/>
      <c r="AE80" s="159"/>
      <c r="AF80" s="8">
        <f t="shared" si="45"/>
        <v>54</v>
      </c>
      <c r="AG80" s="93"/>
      <c r="AH80" s="7" t="s">
        <v>19</v>
      </c>
      <c r="AI80" s="93"/>
      <c r="AJ80" s="9"/>
      <c r="AK80" s="9" t="s">
        <v>19</v>
      </c>
      <c r="AL80" s="9"/>
      <c r="AM80" s="159"/>
      <c r="AN80" s="8">
        <f t="shared" si="46"/>
        <v>54</v>
      </c>
      <c r="AO80" s="7">
        <f t="shared" si="50"/>
        <v>0</v>
      </c>
      <c r="AP80" s="7">
        <f t="shared" si="51"/>
        <v>0</v>
      </c>
      <c r="AQ80" s="7">
        <f t="shared" si="52"/>
        <v>0</v>
      </c>
      <c r="AR80" s="7">
        <f t="shared" si="53"/>
        <v>0</v>
      </c>
      <c r="AS80" s="7">
        <f t="shared" si="54"/>
        <v>0</v>
      </c>
      <c r="AT80" s="7">
        <f t="shared" si="55"/>
        <v>0</v>
      </c>
      <c r="AU80" s="7">
        <f t="shared" si="56"/>
        <v>0</v>
      </c>
      <c r="AV80" s="7">
        <f t="shared" si="57"/>
        <v>0</v>
      </c>
      <c r="AW80" s="7">
        <f t="shared" si="58"/>
        <v>0</v>
      </c>
      <c r="AX80" s="7">
        <f t="shared" si="40"/>
        <v>0</v>
      </c>
      <c r="AY80" s="7">
        <f t="shared" si="41"/>
        <v>0</v>
      </c>
      <c r="AZ80" s="7">
        <f t="shared" si="42"/>
        <v>0</v>
      </c>
      <c r="BA80" s="7">
        <f t="shared" si="43"/>
        <v>0</v>
      </c>
      <c r="BB80" s="159"/>
      <c r="BC80" s="7">
        <f t="shared" si="47"/>
        <v>1</v>
      </c>
      <c r="BD80" s="7">
        <f t="shared" si="48"/>
        <v>1</v>
      </c>
      <c r="BE80" s="93"/>
      <c r="BF80" s="11"/>
      <c r="BG80" s="1"/>
      <c r="BH80" s="93">
        <v>6</v>
      </c>
      <c r="BI80" s="7" t="s">
        <v>19</v>
      </c>
      <c r="BJ80" s="93">
        <v>10</v>
      </c>
      <c r="BK80" s="198"/>
      <c r="BL80" s="93">
        <v>10</v>
      </c>
      <c r="BM80" s="7" t="s">
        <v>19</v>
      </c>
      <c r="BN80" s="93">
        <v>6</v>
      </c>
      <c r="BO80" s="1"/>
      <c r="BP80" s="1"/>
      <c r="BQ80" s="1"/>
    </row>
    <row r="81" spans="1:69" s="5" customFormat="1" ht="15.75" customHeight="1" x14ac:dyDescent="0.35">
      <c r="A81" s="96"/>
      <c r="B81" s="96"/>
      <c r="C81" s="97"/>
      <c r="D81" s="100"/>
      <c r="E81" s="8">
        <v>55</v>
      </c>
      <c r="F81" s="93"/>
      <c r="G81" s="7" t="s">
        <v>19</v>
      </c>
      <c r="H81" s="93"/>
      <c r="I81" s="9"/>
      <c r="J81" s="9" t="s">
        <v>19</v>
      </c>
      <c r="K81" s="9"/>
      <c r="L81" s="159"/>
      <c r="M81" s="8">
        <f t="shared" si="19"/>
        <v>55</v>
      </c>
      <c r="N81" s="7">
        <f t="shared" si="59"/>
        <v>0</v>
      </c>
      <c r="O81" s="7">
        <f t="shared" si="59"/>
        <v>0</v>
      </c>
      <c r="P81" s="7">
        <f t="shared" si="59"/>
        <v>0</v>
      </c>
      <c r="Q81" s="7">
        <f t="shared" si="59"/>
        <v>0</v>
      </c>
      <c r="R81" s="7">
        <f t="shared" si="59"/>
        <v>0</v>
      </c>
      <c r="S81" s="7">
        <f t="shared" si="59"/>
        <v>0</v>
      </c>
      <c r="T81" s="7">
        <f t="shared" si="59"/>
        <v>0</v>
      </c>
      <c r="U81" s="7">
        <f t="shared" si="59"/>
        <v>0</v>
      </c>
      <c r="V81" s="7">
        <f t="shared" si="59"/>
        <v>0</v>
      </c>
      <c r="W81" s="7">
        <f t="shared" si="59"/>
        <v>0</v>
      </c>
      <c r="X81" s="7">
        <f t="shared" si="59"/>
        <v>0</v>
      </c>
      <c r="Y81" s="7">
        <f t="shared" si="59"/>
        <v>0</v>
      </c>
      <c r="Z81" s="7">
        <f t="shared" si="44"/>
        <v>0</v>
      </c>
      <c r="AA81" s="159"/>
      <c r="AB81" s="7">
        <f t="shared" si="24"/>
        <v>1</v>
      </c>
      <c r="AC81" s="7">
        <f t="shared" si="25"/>
        <v>1</v>
      </c>
      <c r="AD81" s="93"/>
      <c r="AE81" s="159"/>
      <c r="AF81" s="8">
        <f t="shared" si="45"/>
        <v>55</v>
      </c>
      <c r="AG81" s="93"/>
      <c r="AH81" s="7" t="s">
        <v>19</v>
      </c>
      <c r="AI81" s="93"/>
      <c r="AJ81" s="9"/>
      <c r="AK81" s="9" t="s">
        <v>19</v>
      </c>
      <c r="AL81" s="9"/>
      <c r="AM81" s="159"/>
      <c r="AN81" s="8">
        <f t="shared" si="46"/>
        <v>55</v>
      </c>
      <c r="AO81" s="7">
        <f t="shared" si="50"/>
        <v>0</v>
      </c>
      <c r="AP81" s="7">
        <f t="shared" si="51"/>
        <v>0</v>
      </c>
      <c r="AQ81" s="7">
        <f t="shared" si="52"/>
        <v>0</v>
      </c>
      <c r="AR81" s="7">
        <f t="shared" si="53"/>
        <v>0</v>
      </c>
      <c r="AS81" s="7">
        <f t="shared" si="54"/>
        <v>0</v>
      </c>
      <c r="AT81" s="7">
        <f t="shared" si="55"/>
        <v>0</v>
      </c>
      <c r="AU81" s="7">
        <f t="shared" si="56"/>
        <v>0</v>
      </c>
      <c r="AV81" s="7">
        <f t="shared" si="57"/>
        <v>0</v>
      </c>
      <c r="AW81" s="7">
        <f t="shared" si="58"/>
        <v>0</v>
      </c>
      <c r="AX81" s="7">
        <f t="shared" si="40"/>
        <v>0</v>
      </c>
      <c r="AY81" s="7">
        <f t="shared" si="41"/>
        <v>0</v>
      </c>
      <c r="AZ81" s="7">
        <f t="shared" si="42"/>
        <v>0</v>
      </c>
      <c r="BA81" s="7">
        <f t="shared" si="43"/>
        <v>0</v>
      </c>
      <c r="BB81" s="159"/>
      <c r="BC81" s="7">
        <f t="shared" si="47"/>
        <v>1</v>
      </c>
      <c r="BD81" s="7">
        <f t="shared" si="48"/>
        <v>1</v>
      </c>
      <c r="BE81" s="93"/>
      <c r="BF81" s="11"/>
      <c r="BG81" s="1"/>
      <c r="BH81" s="93">
        <v>6</v>
      </c>
      <c r="BI81" s="7" t="s">
        <v>19</v>
      </c>
      <c r="BJ81" s="93">
        <v>11</v>
      </c>
      <c r="BK81" s="198"/>
      <c r="BL81" s="93">
        <v>11</v>
      </c>
      <c r="BM81" s="7" t="s">
        <v>19</v>
      </c>
      <c r="BN81" s="93">
        <v>6</v>
      </c>
      <c r="BO81" s="1"/>
      <c r="BP81" s="1"/>
      <c r="BQ81" s="1"/>
    </row>
    <row r="82" spans="1:69" s="5" customFormat="1" ht="15.75" customHeight="1" x14ac:dyDescent="0.35">
      <c r="A82" s="96"/>
      <c r="B82" s="96"/>
      <c r="C82" s="97"/>
      <c r="D82" s="100"/>
      <c r="E82" s="8">
        <v>56</v>
      </c>
      <c r="F82" s="93"/>
      <c r="G82" s="7" t="s">
        <v>19</v>
      </c>
      <c r="H82" s="93"/>
      <c r="I82" s="9"/>
      <c r="J82" s="9" t="s">
        <v>19</v>
      </c>
      <c r="K82" s="9"/>
      <c r="L82" s="159"/>
      <c r="M82" s="8">
        <f t="shared" si="19"/>
        <v>56</v>
      </c>
      <c r="N82" s="7">
        <f t="shared" si="59"/>
        <v>0</v>
      </c>
      <c r="O82" s="7">
        <f t="shared" si="59"/>
        <v>0</v>
      </c>
      <c r="P82" s="7">
        <f t="shared" si="59"/>
        <v>0</v>
      </c>
      <c r="Q82" s="7">
        <f t="shared" si="59"/>
        <v>0</v>
      </c>
      <c r="R82" s="7">
        <f t="shared" si="59"/>
        <v>0</v>
      </c>
      <c r="S82" s="7">
        <f t="shared" si="59"/>
        <v>0</v>
      </c>
      <c r="T82" s="7">
        <f t="shared" si="59"/>
        <v>0</v>
      </c>
      <c r="U82" s="7">
        <f t="shared" si="59"/>
        <v>0</v>
      </c>
      <c r="V82" s="7">
        <f t="shared" si="59"/>
        <v>0</v>
      </c>
      <c r="W82" s="7">
        <f t="shared" si="59"/>
        <v>0</v>
      </c>
      <c r="X82" s="7">
        <f t="shared" si="59"/>
        <v>0</v>
      </c>
      <c r="Y82" s="7">
        <f t="shared" si="59"/>
        <v>0</v>
      </c>
      <c r="Z82" s="7">
        <f t="shared" si="44"/>
        <v>0</v>
      </c>
      <c r="AA82" s="159"/>
      <c r="AB82" s="7">
        <f t="shared" si="24"/>
        <v>1</v>
      </c>
      <c r="AC82" s="7">
        <f t="shared" si="25"/>
        <v>1</v>
      </c>
      <c r="AD82" s="93"/>
      <c r="AE82" s="159"/>
      <c r="AF82" s="8">
        <f t="shared" si="45"/>
        <v>56</v>
      </c>
      <c r="AG82" s="93"/>
      <c r="AH82" s="7" t="s">
        <v>19</v>
      </c>
      <c r="AI82" s="93"/>
      <c r="AJ82" s="9"/>
      <c r="AK82" s="9" t="s">
        <v>19</v>
      </c>
      <c r="AL82" s="9"/>
      <c r="AM82" s="159"/>
      <c r="AN82" s="8">
        <f t="shared" si="46"/>
        <v>56</v>
      </c>
      <c r="AO82" s="7">
        <f t="shared" si="50"/>
        <v>0</v>
      </c>
      <c r="AP82" s="7">
        <f t="shared" si="51"/>
        <v>0</v>
      </c>
      <c r="AQ82" s="7">
        <f t="shared" si="52"/>
        <v>0</v>
      </c>
      <c r="AR82" s="7">
        <f t="shared" si="53"/>
        <v>0</v>
      </c>
      <c r="AS82" s="7">
        <f t="shared" si="54"/>
        <v>0</v>
      </c>
      <c r="AT82" s="7">
        <f t="shared" si="55"/>
        <v>0</v>
      </c>
      <c r="AU82" s="7">
        <f t="shared" si="56"/>
        <v>0</v>
      </c>
      <c r="AV82" s="7">
        <f t="shared" si="57"/>
        <v>0</v>
      </c>
      <c r="AW82" s="7">
        <f t="shared" si="58"/>
        <v>0</v>
      </c>
      <c r="AX82" s="7">
        <f t="shared" si="40"/>
        <v>0</v>
      </c>
      <c r="AY82" s="7">
        <f t="shared" si="41"/>
        <v>0</v>
      </c>
      <c r="AZ82" s="7">
        <f t="shared" si="42"/>
        <v>0</v>
      </c>
      <c r="BA82" s="7">
        <f t="shared" si="43"/>
        <v>0</v>
      </c>
      <c r="BB82" s="159"/>
      <c r="BC82" s="7">
        <f t="shared" si="47"/>
        <v>1</v>
      </c>
      <c r="BD82" s="7">
        <f t="shared" si="48"/>
        <v>1</v>
      </c>
      <c r="BE82" s="93"/>
      <c r="BF82" s="11"/>
      <c r="BG82" s="1"/>
      <c r="BH82" s="93">
        <v>6</v>
      </c>
      <c r="BI82" s="7" t="s">
        <v>19</v>
      </c>
      <c r="BJ82" s="93">
        <v>12</v>
      </c>
      <c r="BK82" s="198"/>
      <c r="BL82" s="93">
        <v>12</v>
      </c>
      <c r="BM82" s="7" t="s">
        <v>19</v>
      </c>
      <c r="BN82" s="93">
        <v>6</v>
      </c>
      <c r="BO82" s="1"/>
      <c r="BP82" s="1"/>
      <c r="BQ82" s="1"/>
    </row>
    <row r="83" spans="1:69" s="5" customFormat="1" ht="15.75" customHeight="1" x14ac:dyDescent="0.35">
      <c r="A83" s="96"/>
      <c r="B83" s="96"/>
      <c r="C83" s="97"/>
      <c r="D83" s="100"/>
      <c r="E83" s="8">
        <v>57</v>
      </c>
      <c r="F83" s="93"/>
      <c r="G83" s="7" t="s">
        <v>19</v>
      </c>
      <c r="H83" s="93"/>
      <c r="I83" s="9"/>
      <c r="J83" s="9" t="s">
        <v>19</v>
      </c>
      <c r="K83" s="9"/>
      <c r="L83" s="159"/>
      <c r="M83" s="8">
        <f t="shared" si="19"/>
        <v>57</v>
      </c>
      <c r="N83" s="7">
        <f t="shared" si="59"/>
        <v>0</v>
      </c>
      <c r="O83" s="7">
        <f t="shared" si="59"/>
        <v>0</v>
      </c>
      <c r="P83" s="7">
        <f t="shared" si="59"/>
        <v>0</v>
      </c>
      <c r="Q83" s="7">
        <f t="shared" si="59"/>
        <v>0</v>
      </c>
      <c r="R83" s="7">
        <f t="shared" si="59"/>
        <v>0</v>
      </c>
      <c r="S83" s="7">
        <f t="shared" si="59"/>
        <v>0</v>
      </c>
      <c r="T83" s="7">
        <f t="shared" si="59"/>
        <v>0</v>
      </c>
      <c r="U83" s="7">
        <f t="shared" si="59"/>
        <v>0</v>
      </c>
      <c r="V83" s="7">
        <f t="shared" si="59"/>
        <v>0</v>
      </c>
      <c r="W83" s="7">
        <f t="shared" si="59"/>
        <v>0</v>
      </c>
      <c r="X83" s="7">
        <f t="shared" si="59"/>
        <v>0</v>
      </c>
      <c r="Y83" s="7">
        <f t="shared" si="59"/>
        <v>0</v>
      </c>
      <c r="Z83" s="7">
        <f t="shared" si="44"/>
        <v>0</v>
      </c>
      <c r="AA83" s="159"/>
      <c r="AB83" s="7">
        <f t="shared" si="24"/>
        <v>1</v>
      </c>
      <c r="AC83" s="7">
        <f t="shared" si="25"/>
        <v>1</v>
      </c>
      <c r="AD83" s="93"/>
      <c r="AE83" s="159"/>
      <c r="AF83" s="8">
        <f t="shared" si="45"/>
        <v>57</v>
      </c>
      <c r="AG83" s="93"/>
      <c r="AH83" s="7" t="s">
        <v>19</v>
      </c>
      <c r="AI83" s="93"/>
      <c r="AJ83" s="9"/>
      <c r="AK83" s="9" t="s">
        <v>19</v>
      </c>
      <c r="AL83" s="9"/>
      <c r="AM83" s="159"/>
      <c r="AN83" s="8">
        <f t="shared" si="46"/>
        <v>57</v>
      </c>
      <c r="AO83" s="7">
        <f t="shared" si="50"/>
        <v>0</v>
      </c>
      <c r="AP83" s="7">
        <f t="shared" si="51"/>
        <v>0</v>
      </c>
      <c r="AQ83" s="7">
        <f t="shared" si="52"/>
        <v>0</v>
      </c>
      <c r="AR83" s="7">
        <f t="shared" si="53"/>
        <v>0</v>
      </c>
      <c r="AS83" s="7">
        <f t="shared" si="54"/>
        <v>0</v>
      </c>
      <c r="AT83" s="7">
        <f t="shared" si="55"/>
        <v>0</v>
      </c>
      <c r="AU83" s="7">
        <f t="shared" si="56"/>
        <v>0</v>
      </c>
      <c r="AV83" s="7">
        <f t="shared" si="57"/>
        <v>0</v>
      </c>
      <c r="AW83" s="7">
        <f t="shared" si="58"/>
        <v>0</v>
      </c>
      <c r="AX83" s="7">
        <f t="shared" si="40"/>
        <v>0</v>
      </c>
      <c r="AY83" s="7">
        <f t="shared" si="41"/>
        <v>0</v>
      </c>
      <c r="AZ83" s="7">
        <f t="shared" si="42"/>
        <v>0</v>
      </c>
      <c r="BA83" s="7">
        <f t="shared" si="43"/>
        <v>0</v>
      </c>
      <c r="BB83" s="159"/>
      <c r="BC83" s="7">
        <f t="shared" si="47"/>
        <v>1</v>
      </c>
      <c r="BD83" s="7">
        <f t="shared" si="48"/>
        <v>1</v>
      </c>
      <c r="BE83" s="93"/>
      <c r="BF83" s="11"/>
      <c r="BG83" s="1"/>
      <c r="BH83" s="93">
        <v>6</v>
      </c>
      <c r="BI83" s="7" t="s">
        <v>19</v>
      </c>
      <c r="BJ83" s="93">
        <v>13</v>
      </c>
      <c r="BK83" s="198"/>
      <c r="BL83" s="93">
        <v>13</v>
      </c>
      <c r="BM83" s="7" t="s">
        <v>19</v>
      </c>
      <c r="BN83" s="93">
        <v>6</v>
      </c>
      <c r="BO83" s="1"/>
      <c r="BP83" s="1"/>
      <c r="BQ83" s="1"/>
    </row>
    <row r="84" spans="1:69" s="5" customFormat="1" ht="15.75" customHeight="1" x14ac:dyDescent="0.35">
      <c r="A84" s="96"/>
      <c r="B84" s="96"/>
      <c r="C84" s="97"/>
      <c r="D84" s="100"/>
      <c r="E84" s="8">
        <v>58</v>
      </c>
      <c r="F84" s="93"/>
      <c r="G84" s="7" t="s">
        <v>19</v>
      </c>
      <c r="H84" s="93"/>
      <c r="I84" s="9"/>
      <c r="J84" s="9" t="s">
        <v>19</v>
      </c>
      <c r="K84" s="9"/>
      <c r="L84" s="159"/>
      <c r="M84" s="8">
        <f t="shared" si="19"/>
        <v>58</v>
      </c>
      <c r="N84" s="7">
        <f t="shared" si="59"/>
        <v>0</v>
      </c>
      <c r="O84" s="7">
        <f t="shared" si="59"/>
        <v>0</v>
      </c>
      <c r="P84" s="7">
        <f t="shared" si="59"/>
        <v>0</v>
      </c>
      <c r="Q84" s="7">
        <f t="shared" si="59"/>
        <v>0</v>
      </c>
      <c r="R84" s="7">
        <f t="shared" si="59"/>
        <v>0</v>
      </c>
      <c r="S84" s="7">
        <f t="shared" si="59"/>
        <v>0</v>
      </c>
      <c r="T84" s="7">
        <f t="shared" si="59"/>
        <v>0</v>
      </c>
      <c r="U84" s="7">
        <f t="shared" si="59"/>
        <v>0</v>
      </c>
      <c r="V84" s="7">
        <f t="shared" si="59"/>
        <v>0</v>
      </c>
      <c r="W84" s="7">
        <f t="shared" si="59"/>
        <v>0</v>
      </c>
      <c r="X84" s="7">
        <f t="shared" si="59"/>
        <v>0</v>
      </c>
      <c r="Y84" s="7">
        <f t="shared" si="59"/>
        <v>0</v>
      </c>
      <c r="Z84" s="7">
        <f t="shared" si="44"/>
        <v>0</v>
      </c>
      <c r="AA84" s="159"/>
      <c r="AB84" s="7">
        <f t="shared" si="24"/>
        <v>1</v>
      </c>
      <c r="AC84" s="7">
        <f t="shared" si="25"/>
        <v>1</v>
      </c>
      <c r="AD84" s="93"/>
      <c r="AE84" s="159"/>
      <c r="AF84" s="8">
        <f t="shared" si="45"/>
        <v>58</v>
      </c>
      <c r="AG84" s="93"/>
      <c r="AH84" s="7" t="s">
        <v>19</v>
      </c>
      <c r="AI84" s="93"/>
      <c r="AJ84" s="9"/>
      <c r="AK84" s="9" t="s">
        <v>19</v>
      </c>
      <c r="AL84" s="9"/>
      <c r="AM84" s="159"/>
      <c r="AN84" s="8">
        <f t="shared" si="46"/>
        <v>58</v>
      </c>
      <c r="AO84" s="7">
        <f t="shared" si="50"/>
        <v>0</v>
      </c>
      <c r="AP84" s="7">
        <f t="shared" si="51"/>
        <v>0</v>
      </c>
      <c r="AQ84" s="7">
        <f t="shared" si="52"/>
        <v>0</v>
      </c>
      <c r="AR84" s="7">
        <f t="shared" si="53"/>
        <v>0</v>
      </c>
      <c r="AS84" s="7">
        <f t="shared" si="54"/>
        <v>0</v>
      </c>
      <c r="AT84" s="7">
        <f t="shared" si="55"/>
        <v>0</v>
      </c>
      <c r="AU84" s="7">
        <f t="shared" si="56"/>
        <v>0</v>
      </c>
      <c r="AV84" s="7">
        <f t="shared" si="57"/>
        <v>0</v>
      </c>
      <c r="AW84" s="7">
        <f t="shared" si="58"/>
        <v>0</v>
      </c>
      <c r="AX84" s="7">
        <f t="shared" si="40"/>
        <v>0</v>
      </c>
      <c r="AY84" s="7">
        <f t="shared" si="41"/>
        <v>0</v>
      </c>
      <c r="AZ84" s="7">
        <f t="shared" si="42"/>
        <v>0</v>
      </c>
      <c r="BA84" s="7">
        <f t="shared" si="43"/>
        <v>0</v>
      </c>
      <c r="BB84" s="159"/>
      <c r="BC84" s="7">
        <f t="shared" si="47"/>
        <v>1</v>
      </c>
      <c r="BD84" s="7">
        <f t="shared" si="48"/>
        <v>1</v>
      </c>
      <c r="BE84" s="93"/>
      <c r="BF84" s="11"/>
      <c r="BG84" s="1"/>
      <c r="BH84" s="93">
        <v>7</v>
      </c>
      <c r="BI84" s="7" t="s">
        <v>19</v>
      </c>
      <c r="BJ84" s="93">
        <v>8</v>
      </c>
      <c r="BK84" s="198"/>
      <c r="BL84" s="93">
        <v>8</v>
      </c>
      <c r="BM84" s="7" t="s">
        <v>19</v>
      </c>
      <c r="BN84" s="93">
        <v>7</v>
      </c>
      <c r="BO84" s="1"/>
      <c r="BP84" s="1"/>
      <c r="BQ84" s="1"/>
    </row>
    <row r="85" spans="1:69" s="5" customFormat="1" ht="15.75" customHeight="1" x14ac:dyDescent="0.35">
      <c r="A85" s="96"/>
      <c r="B85" s="96"/>
      <c r="C85" s="97"/>
      <c r="D85" s="100"/>
      <c r="E85" s="8">
        <v>59</v>
      </c>
      <c r="F85" s="93"/>
      <c r="G85" s="7" t="s">
        <v>19</v>
      </c>
      <c r="H85" s="93"/>
      <c r="I85" s="9"/>
      <c r="J85" s="9" t="s">
        <v>19</v>
      </c>
      <c r="K85" s="9"/>
      <c r="L85" s="159"/>
      <c r="M85" s="8">
        <f t="shared" si="19"/>
        <v>59</v>
      </c>
      <c r="N85" s="7">
        <f t="shared" si="59"/>
        <v>0</v>
      </c>
      <c r="O85" s="7">
        <f t="shared" si="59"/>
        <v>0</v>
      </c>
      <c r="P85" s="7">
        <f t="shared" si="59"/>
        <v>0</v>
      </c>
      <c r="Q85" s="7">
        <f t="shared" si="59"/>
        <v>0</v>
      </c>
      <c r="R85" s="7">
        <f t="shared" si="59"/>
        <v>0</v>
      </c>
      <c r="S85" s="7">
        <f t="shared" si="59"/>
        <v>0</v>
      </c>
      <c r="T85" s="7">
        <f t="shared" si="59"/>
        <v>0</v>
      </c>
      <c r="U85" s="7">
        <f t="shared" si="59"/>
        <v>0</v>
      </c>
      <c r="V85" s="7">
        <f t="shared" si="59"/>
        <v>0</v>
      </c>
      <c r="W85" s="7">
        <f t="shared" si="59"/>
        <v>0</v>
      </c>
      <c r="X85" s="7">
        <f t="shared" si="59"/>
        <v>0</v>
      </c>
      <c r="Y85" s="7">
        <f t="shared" si="59"/>
        <v>0</v>
      </c>
      <c r="Z85" s="7">
        <f t="shared" si="44"/>
        <v>0</v>
      </c>
      <c r="AA85" s="159"/>
      <c r="AB85" s="7">
        <f t="shared" si="24"/>
        <v>1</v>
      </c>
      <c r="AC85" s="7">
        <f t="shared" si="25"/>
        <v>1</v>
      </c>
      <c r="AD85" s="93"/>
      <c r="AE85" s="159"/>
      <c r="AF85" s="8">
        <f t="shared" si="45"/>
        <v>59</v>
      </c>
      <c r="AG85" s="93"/>
      <c r="AH85" s="7" t="s">
        <v>19</v>
      </c>
      <c r="AI85" s="93"/>
      <c r="AJ85" s="9"/>
      <c r="AK85" s="9" t="s">
        <v>19</v>
      </c>
      <c r="AL85" s="9"/>
      <c r="AM85" s="159"/>
      <c r="AN85" s="8">
        <f t="shared" si="46"/>
        <v>59</v>
      </c>
      <c r="AO85" s="7">
        <f t="shared" si="50"/>
        <v>0</v>
      </c>
      <c r="AP85" s="7">
        <f t="shared" si="51"/>
        <v>0</v>
      </c>
      <c r="AQ85" s="7">
        <f t="shared" si="52"/>
        <v>0</v>
      </c>
      <c r="AR85" s="7">
        <f t="shared" si="53"/>
        <v>0</v>
      </c>
      <c r="AS85" s="7">
        <f t="shared" si="54"/>
        <v>0</v>
      </c>
      <c r="AT85" s="7">
        <f t="shared" si="55"/>
        <v>0</v>
      </c>
      <c r="AU85" s="7">
        <f t="shared" si="56"/>
        <v>0</v>
      </c>
      <c r="AV85" s="7">
        <f t="shared" si="57"/>
        <v>0</v>
      </c>
      <c r="AW85" s="7">
        <f t="shared" si="58"/>
        <v>0</v>
      </c>
      <c r="AX85" s="7">
        <f t="shared" si="40"/>
        <v>0</v>
      </c>
      <c r="AY85" s="7">
        <f t="shared" si="41"/>
        <v>0</v>
      </c>
      <c r="AZ85" s="7">
        <f t="shared" si="42"/>
        <v>0</v>
      </c>
      <c r="BA85" s="7">
        <f t="shared" si="43"/>
        <v>0</v>
      </c>
      <c r="BB85" s="159"/>
      <c r="BC85" s="7">
        <f t="shared" si="47"/>
        <v>1</v>
      </c>
      <c r="BD85" s="7">
        <f t="shared" si="48"/>
        <v>1</v>
      </c>
      <c r="BE85" s="93"/>
      <c r="BF85" s="11"/>
      <c r="BG85" s="1"/>
      <c r="BH85" s="93">
        <v>7</v>
      </c>
      <c r="BI85" s="7" t="s">
        <v>19</v>
      </c>
      <c r="BJ85" s="93">
        <v>9</v>
      </c>
      <c r="BK85" s="198"/>
      <c r="BL85" s="93">
        <v>9</v>
      </c>
      <c r="BM85" s="7" t="s">
        <v>19</v>
      </c>
      <c r="BN85" s="93">
        <v>7</v>
      </c>
      <c r="BO85" s="1"/>
      <c r="BP85" s="1"/>
      <c r="BQ85" s="1"/>
    </row>
    <row r="86" spans="1:69" s="5" customFormat="1" ht="15.75" customHeight="1" x14ac:dyDescent="0.35">
      <c r="A86" s="96"/>
      <c r="B86" s="96"/>
      <c r="C86" s="97"/>
      <c r="D86" s="100"/>
      <c r="E86" s="8">
        <v>60</v>
      </c>
      <c r="F86" s="93"/>
      <c r="G86" s="7" t="s">
        <v>19</v>
      </c>
      <c r="H86" s="93"/>
      <c r="I86" s="9"/>
      <c r="J86" s="9" t="s">
        <v>19</v>
      </c>
      <c r="K86" s="9"/>
      <c r="L86" s="159"/>
      <c r="M86" s="8">
        <f t="shared" si="19"/>
        <v>60</v>
      </c>
      <c r="N86" s="7">
        <f t="shared" si="59"/>
        <v>0</v>
      </c>
      <c r="O86" s="7">
        <f t="shared" si="59"/>
        <v>0</v>
      </c>
      <c r="P86" s="7">
        <f t="shared" si="59"/>
        <v>0</v>
      </c>
      <c r="Q86" s="7">
        <f t="shared" si="59"/>
        <v>0</v>
      </c>
      <c r="R86" s="7">
        <f t="shared" si="59"/>
        <v>0</v>
      </c>
      <c r="S86" s="7">
        <f t="shared" si="59"/>
        <v>0</v>
      </c>
      <c r="T86" s="7">
        <f t="shared" si="59"/>
        <v>0</v>
      </c>
      <c r="U86" s="7">
        <f t="shared" si="59"/>
        <v>0</v>
      </c>
      <c r="V86" s="7">
        <f t="shared" si="59"/>
        <v>0</v>
      </c>
      <c r="W86" s="7">
        <f t="shared" si="59"/>
        <v>0</v>
      </c>
      <c r="X86" s="7">
        <f t="shared" si="59"/>
        <v>0</v>
      </c>
      <c r="Y86" s="7">
        <f t="shared" si="59"/>
        <v>0</v>
      </c>
      <c r="Z86" s="7">
        <f t="shared" si="44"/>
        <v>0</v>
      </c>
      <c r="AA86" s="159"/>
      <c r="AB86" s="7">
        <f t="shared" si="24"/>
        <v>1</v>
      </c>
      <c r="AC86" s="7">
        <f t="shared" si="25"/>
        <v>1</v>
      </c>
      <c r="AD86" s="93"/>
      <c r="AE86" s="159"/>
      <c r="AF86" s="8">
        <f t="shared" si="45"/>
        <v>60</v>
      </c>
      <c r="AG86" s="93"/>
      <c r="AH86" s="7" t="s">
        <v>19</v>
      </c>
      <c r="AI86" s="93"/>
      <c r="AJ86" s="9"/>
      <c r="AK86" s="9" t="s">
        <v>19</v>
      </c>
      <c r="AL86" s="9"/>
      <c r="AM86" s="159"/>
      <c r="AN86" s="8">
        <f t="shared" si="46"/>
        <v>60</v>
      </c>
      <c r="AO86" s="7">
        <f t="shared" ref="AO86:BA105" si="60">IF(OR($F86=AO$26,$H86=AO$26,$F87=AO$26,$H87=AO$26),1,0)</f>
        <v>0</v>
      </c>
      <c r="AP86" s="7">
        <f t="shared" si="60"/>
        <v>0</v>
      </c>
      <c r="AQ86" s="7">
        <f t="shared" si="60"/>
        <v>0</v>
      </c>
      <c r="AR86" s="7">
        <f t="shared" si="60"/>
        <v>0</v>
      </c>
      <c r="AS86" s="7">
        <f t="shared" si="60"/>
        <v>0</v>
      </c>
      <c r="AT86" s="7">
        <f t="shared" si="60"/>
        <v>0</v>
      </c>
      <c r="AU86" s="7">
        <f t="shared" si="60"/>
        <v>0</v>
      </c>
      <c r="AV86" s="7">
        <f t="shared" si="60"/>
        <v>0</v>
      </c>
      <c r="AW86" s="7">
        <f t="shared" si="60"/>
        <v>0</v>
      </c>
      <c r="AX86" s="7">
        <f t="shared" si="60"/>
        <v>0</v>
      </c>
      <c r="AY86" s="7">
        <f t="shared" si="60"/>
        <v>0</v>
      </c>
      <c r="AZ86" s="7">
        <f t="shared" si="60"/>
        <v>0</v>
      </c>
      <c r="BA86" s="7">
        <f t="shared" si="60"/>
        <v>0</v>
      </c>
      <c r="BB86" s="159"/>
      <c r="BC86" s="7">
        <f t="shared" si="47"/>
        <v>1</v>
      </c>
      <c r="BD86" s="7">
        <f t="shared" si="48"/>
        <v>1</v>
      </c>
      <c r="BE86" s="93"/>
      <c r="BF86" s="11"/>
      <c r="BG86" s="1"/>
      <c r="BH86" s="93">
        <v>7</v>
      </c>
      <c r="BI86" s="7" t="s">
        <v>19</v>
      </c>
      <c r="BJ86" s="93">
        <v>10</v>
      </c>
      <c r="BK86" s="198"/>
      <c r="BL86" s="93">
        <v>10</v>
      </c>
      <c r="BM86" s="7" t="s">
        <v>19</v>
      </c>
      <c r="BN86" s="93">
        <v>7</v>
      </c>
      <c r="BO86" s="1"/>
      <c r="BP86" s="1"/>
      <c r="BQ86" s="1"/>
    </row>
    <row r="87" spans="1:69" s="5" customFormat="1" ht="15.75" customHeight="1" x14ac:dyDescent="0.35">
      <c r="A87" s="96"/>
      <c r="B87" s="96"/>
      <c r="C87" s="97"/>
      <c r="D87" s="100"/>
      <c r="E87" s="8">
        <v>61</v>
      </c>
      <c r="F87" s="93"/>
      <c r="G87" s="7" t="s">
        <v>19</v>
      </c>
      <c r="H87" s="93"/>
      <c r="I87" s="9"/>
      <c r="J87" s="9" t="s">
        <v>19</v>
      </c>
      <c r="K87" s="9"/>
      <c r="L87" s="159"/>
      <c r="M87" s="8">
        <f t="shared" si="19"/>
        <v>61</v>
      </c>
      <c r="N87" s="7">
        <f t="shared" si="59"/>
        <v>0</v>
      </c>
      <c r="O87" s="7">
        <f t="shared" si="59"/>
        <v>0</v>
      </c>
      <c r="P87" s="7">
        <f t="shared" si="59"/>
        <v>0</v>
      </c>
      <c r="Q87" s="7">
        <f t="shared" si="59"/>
        <v>0</v>
      </c>
      <c r="R87" s="7">
        <f t="shared" si="59"/>
        <v>0</v>
      </c>
      <c r="S87" s="7">
        <f t="shared" si="59"/>
        <v>0</v>
      </c>
      <c r="T87" s="7">
        <f t="shared" si="59"/>
        <v>0</v>
      </c>
      <c r="U87" s="7">
        <f t="shared" si="59"/>
        <v>0</v>
      </c>
      <c r="V87" s="7">
        <f t="shared" si="59"/>
        <v>0</v>
      </c>
      <c r="W87" s="7">
        <f t="shared" si="59"/>
        <v>0</v>
      </c>
      <c r="X87" s="7">
        <f t="shared" si="59"/>
        <v>0</v>
      </c>
      <c r="Y87" s="7">
        <f t="shared" si="59"/>
        <v>0</v>
      </c>
      <c r="Z87" s="7">
        <f t="shared" si="44"/>
        <v>0</v>
      </c>
      <c r="AA87" s="159"/>
      <c r="AB87" s="7">
        <f t="shared" si="24"/>
        <v>1</v>
      </c>
      <c r="AC87" s="7">
        <f t="shared" si="25"/>
        <v>1</v>
      </c>
      <c r="AD87" s="93"/>
      <c r="AE87" s="159"/>
      <c r="AF87" s="8">
        <f t="shared" si="45"/>
        <v>61</v>
      </c>
      <c r="AG87" s="93"/>
      <c r="AH87" s="7" t="s">
        <v>19</v>
      </c>
      <c r="AI87" s="93"/>
      <c r="AJ87" s="9"/>
      <c r="AK87" s="9" t="s">
        <v>19</v>
      </c>
      <c r="AL87" s="9"/>
      <c r="AM87" s="159"/>
      <c r="AN87" s="8">
        <f t="shared" si="46"/>
        <v>61</v>
      </c>
      <c r="AO87" s="7">
        <f t="shared" si="60"/>
        <v>0</v>
      </c>
      <c r="AP87" s="7">
        <f t="shared" si="60"/>
        <v>0</v>
      </c>
      <c r="AQ87" s="7">
        <f t="shared" si="60"/>
        <v>0</v>
      </c>
      <c r="AR87" s="7">
        <f t="shared" si="60"/>
        <v>0</v>
      </c>
      <c r="AS87" s="7">
        <f t="shared" si="60"/>
        <v>0</v>
      </c>
      <c r="AT87" s="7">
        <f t="shared" si="60"/>
        <v>0</v>
      </c>
      <c r="AU87" s="7">
        <f t="shared" si="60"/>
        <v>0</v>
      </c>
      <c r="AV87" s="7">
        <f t="shared" si="60"/>
        <v>0</v>
      </c>
      <c r="AW87" s="7">
        <f t="shared" si="60"/>
        <v>0</v>
      </c>
      <c r="AX87" s="7">
        <f t="shared" si="60"/>
        <v>0</v>
      </c>
      <c r="AY87" s="7">
        <f t="shared" si="60"/>
        <v>0</v>
      </c>
      <c r="AZ87" s="7">
        <f t="shared" si="60"/>
        <v>0</v>
      </c>
      <c r="BA87" s="7">
        <f t="shared" si="60"/>
        <v>0</v>
      </c>
      <c r="BB87" s="159"/>
      <c r="BC87" s="7">
        <f t="shared" si="47"/>
        <v>1</v>
      </c>
      <c r="BD87" s="7">
        <f t="shared" si="48"/>
        <v>1</v>
      </c>
      <c r="BE87" s="93"/>
      <c r="BF87" s="11"/>
      <c r="BG87" s="1"/>
      <c r="BH87" s="93">
        <v>7</v>
      </c>
      <c r="BI87" s="7" t="s">
        <v>19</v>
      </c>
      <c r="BJ87" s="93">
        <v>11</v>
      </c>
      <c r="BK87" s="198"/>
      <c r="BL87" s="93">
        <v>11</v>
      </c>
      <c r="BM87" s="7" t="s">
        <v>19</v>
      </c>
      <c r="BN87" s="93">
        <v>7</v>
      </c>
      <c r="BO87" s="1"/>
      <c r="BP87" s="1"/>
      <c r="BQ87" s="1"/>
    </row>
    <row r="88" spans="1:69" s="5" customFormat="1" ht="15.75" customHeight="1" x14ac:dyDescent="0.35">
      <c r="A88" s="96"/>
      <c r="B88" s="96"/>
      <c r="C88" s="97"/>
      <c r="D88" s="100"/>
      <c r="E88" s="8">
        <v>62</v>
      </c>
      <c r="F88" s="93"/>
      <c r="G88" s="7" t="s">
        <v>19</v>
      </c>
      <c r="H88" s="93"/>
      <c r="I88" s="9"/>
      <c r="J88" s="9" t="s">
        <v>19</v>
      </c>
      <c r="K88" s="9"/>
      <c r="L88" s="159"/>
      <c r="M88" s="8">
        <f t="shared" si="19"/>
        <v>62</v>
      </c>
      <c r="N88" s="7">
        <f t="shared" si="59"/>
        <v>0</v>
      </c>
      <c r="O88" s="7">
        <f t="shared" si="59"/>
        <v>0</v>
      </c>
      <c r="P88" s="7">
        <f t="shared" si="59"/>
        <v>0</v>
      </c>
      <c r="Q88" s="7">
        <f t="shared" si="59"/>
        <v>0</v>
      </c>
      <c r="R88" s="7">
        <f t="shared" si="59"/>
        <v>0</v>
      </c>
      <c r="S88" s="7">
        <f t="shared" si="59"/>
        <v>0</v>
      </c>
      <c r="T88" s="7">
        <f t="shared" si="59"/>
        <v>0</v>
      </c>
      <c r="U88" s="7">
        <f t="shared" si="59"/>
        <v>0</v>
      </c>
      <c r="V88" s="7">
        <f t="shared" si="59"/>
        <v>0</v>
      </c>
      <c r="W88" s="7">
        <f t="shared" si="59"/>
        <v>0</v>
      </c>
      <c r="X88" s="7">
        <f t="shared" si="59"/>
        <v>0</v>
      </c>
      <c r="Y88" s="7">
        <f t="shared" si="59"/>
        <v>0</v>
      </c>
      <c r="Z88" s="7">
        <f t="shared" si="44"/>
        <v>0</v>
      </c>
      <c r="AA88" s="159"/>
      <c r="AB88" s="7">
        <f t="shared" si="24"/>
        <v>1</v>
      </c>
      <c r="AC88" s="7">
        <f t="shared" si="25"/>
        <v>1</v>
      </c>
      <c r="AD88" s="93"/>
      <c r="AE88" s="159"/>
      <c r="AF88" s="8">
        <f t="shared" si="45"/>
        <v>62</v>
      </c>
      <c r="AG88" s="93"/>
      <c r="AH88" s="7" t="s">
        <v>19</v>
      </c>
      <c r="AI88" s="93"/>
      <c r="AJ88" s="9"/>
      <c r="AK88" s="9" t="s">
        <v>19</v>
      </c>
      <c r="AL88" s="9"/>
      <c r="AM88" s="159"/>
      <c r="AN88" s="8">
        <f t="shared" si="46"/>
        <v>62</v>
      </c>
      <c r="AO88" s="7">
        <f t="shared" si="60"/>
        <v>0</v>
      </c>
      <c r="AP88" s="7">
        <f t="shared" si="60"/>
        <v>0</v>
      </c>
      <c r="AQ88" s="7">
        <f t="shared" si="60"/>
        <v>0</v>
      </c>
      <c r="AR88" s="7">
        <f t="shared" si="60"/>
        <v>0</v>
      </c>
      <c r="AS88" s="7">
        <f t="shared" si="60"/>
        <v>0</v>
      </c>
      <c r="AT88" s="7">
        <f t="shared" si="60"/>
        <v>0</v>
      </c>
      <c r="AU88" s="7">
        <f t="shared" si="60"/>
        <v>0</v>
      </c>
      <c r="AV88" s="7">
        <f t="shared" si="60"/>
        <v>0</v>
      </c>
      <c r="AW88" s="7">
        <f t="shared" si="60"/>
        <v>0</v>
      </c>
      <c r="AX88" s="7">
        <f t="shared" si="60"/>
        <v>0</v>
      </c>
      <c r="AY88" s="7">
        <f t="shared" si="60"/>
        <v>0</v>
      </c>
      <c r="AZ88" s="7">
        <f t="shared" si="60"/>
        <v>0</v>
      </c>
      <c r="BA88" s="7">
        <f t="shared" si="60"/>
        <v>0</v>
      </c>
      <c r="BB88" s="159"/>
      <c r="BC88" s="7">
        <f t="shared" si="47"/>
        <v>1</v>
      </c>
      <c r="BD88" s="7">
        <f t="shared" si="48"/>
        <v>1</v>
      </c>
      <c r="BE88" s="93"/>
      <c r="BF88" s="11"/>
      <c r="BG88" s="1"/>
      <c r="BH88" s="93">
        <v>7</v>
      </c>
      <c r="BI88" s="7" t="s">
        <v>19</v>
      </c>
      <c r="BJ88" s="93">
        <v>12</v>
      </c>
      <c r="BK88" s="198"/>
      <c r="BL88" s="93">
        <v>12</v>
      </c>
      <c r="BM88" s="7" t="s">
        <v>19</v>
      </c>
      <c r="BN88" s="93">
        <v>7</v>
      </c>
      <c r="BO88" s="1"/>
      <c r="BP88" s="1"/>
      <c r="BQ88" s="1"/>
    </row>
    <row r="89" spans="1:69" s="5" customFormat="1" ht="15.75" customHeight="1" x14ac:dyDescent="0.35">
      <c r="A89" s="96"/>
      <c r="B89" s="96"/>
      <c r="C89" s="97"/>
      <c r="D89" s="100"/>
      <c r="E89" s="8">
        <v>63</v>
      </c>
      <c r="F89" s="93"/>
      <c r="G89" s="7" t="s">
        <v>19</v>
      </c>
      <c r="H89" s="93"/>
      <c r="I89" s="9"/>
      <c r="J89" s="9" t="s">
        <v>19</v>
      </c>
      <c r="K89" s="9"/>
      <c r="L89" s="159"/>
      <c r="M89" s="8">
        <f t="shared" si="19"/>
        <v>63</v>
      </c>
      <c r="N89" s="7">
        <f t="shared" si="59"/>
        <v>0</v>
      </c>
      <c r="O89" s="7">
        <f t="shared" si="59"/>
        <v>0</v>
      </c>
      <c r="P89" s="7">
        <f t="shared" si="59"/>
        <v>0</v>
      </c>
      <c r="Q89" s="7">
        <f t="shared" si="59"/>
        <v>0</v>
      </c>
      <c r="R89" s="7">
        <f t="shared" si="59"/>
        <v>0</v>
      </c>
      <c r="S89" s="7">
        <f t="shared" si="59"/>
        <v>0</v>
      </c>
      <c r="T89" s="7">
        <f t="shared" si="59"/>
        <v>0</v>
      </c>
      <c r="U89" s="7">
        <f t="shared" si="59"/>
        <v>0</v>
      </c>
      <c r="V89" s="7">
        <f t="shared" si="59"/>
        <v>0</v>
      </c>
      <c r="W89" s="7">
        <f t="shared" si="59"/>
        <v>0</v>
      </c>
      <c r="X89" s="7">
        <f t="shared" si="59"/>
        <v>0</v>
      </c>
      <c r="Y89" s="7">
        <f t="shared" si="59"/>
        <v>0</v>
      </c>
      <c r="Z89" s="7">
        <f t="shared" si="44"/>
        <v>0</v>
      </c>
      <c r="AA89" s="159"/>
      <c r="AB89" s="7">
        <f t="shared" si="24"/>
        <v>1</v>
      </c>
      <c r="AC89" s="7">
        <f t="shared" si="25"/>
        <v>1</v>
      </c>
      <c r="AD89" s="93"/>
      <c r="AE89" s="159"/>
      <c r="AF89" s="8">
        <f t="shared" si="45"/>
        <v>63</v>
      </c>
      <c r="AG89" s="93"/>
      <c r="AH89" s="7" t="s">
        <v>19</v>
      </c>
      <c r="AI89" s="93"/>
      <c r="AJ89" s="9"/>
      <c r="AK89" s="9" t="s">
        <v>19</v>
      </c>
      <c r="AL89" s="9"/>
      <c r="AM89" s="159"/>
      <c r="AN89" s="8">
        <f t="shared" si="46"/>
        <v>63</v>
      </c>
      <c r="AO89" s="7">
        <f t="shared" si="60"/>
        <v>0</v>
      </c>
      <c r="AP89" s="7">
        <f t="shared" si="60"/>
        <v>0</v>
      </c>
      <c r="AQ89" s="7">
        <f t="shared" si="60"/>
        <v>0</v>
      </c>
      <c r="AR89" s="7">
        <f t="shared" si="60"/>
        <v>0</v>
      </c>
      <c r="AS89" s="7">
        <f t="shared" si="60"/>
        <v>0</v>
      </c>
      <c r="AT89" s="7">
        <f t="shared" si="60"/>
        <v>0</v>
      </c>
      <c r="AU89" s="7">
        <f t="shared" si="60"/>
        <v>0</v>
      </c>
      <c r="AV89" s="7">
        <f t="shared" si="60"/>
        <v>0</v>
      </c>
      <c r="AW89" s="7">
        <f t="shared" si="60"/>
        <v>0</v>
      </c>
      <c r="AX89" s="7">
        <f t="shared" si="60"/>
        <v>0</v>
      </c>
      <c r="AY89" s="7">
        <f t="shared" si="60"/>
        <v>0</v>
      </c>
      <c r="AZ89" s="7">
        <f t="shared" si="60"/>
        <v>0</v>
      </c>
      <c r="BA89" s="7">
        <f t="shared" si="60"/>
        <v>0</v>
      </c>
      <c r="BB89" s="159"/>
      <c r="BC89" s="7">
        <f t="shared" si="47"/>
        <v>1</v>
      </c>
      <c r="BD89" s="7">
        <f t="shared" si="48"/>
        <v>1</v>
      </c>
      <c r="BE89" s="93"/>
      <c r="BF89" s="11"/>
      <c r="BG89" s="1"/>
      <c r="BH89" s="93">
        <v>7</v>
      </c>
      <c r="BI89" s="7" t="s">
        <v>19</v>
      </c>
      <c r="BJ89" s="93">
        <v>13</v>
      </c>
      <c r="BK89" s="198"/>
      <c r="BL89" s="93">
        <v>13</v>
      </c>
      <c r="BM89" s="7" t="s">
        <v>19</v>
      </c>
      <c r="BN89" s="93">
        <v>7</v>
      </c>
      <c r="BO89" s="1"/>
      <c r="BP89" s="1"/>
      <c r="BQ89" s="1"/>
    </row>
    <row r="90" spans="1:69" s="5" customFormat="1" ht="15.75" customHeight="1" x14ac:dyDescent="0.35">
      <c r="A90" s="96"/>
      <c r="B90" s="96"/>
      <c r="C90" s="97"/>
      <c r="D90" s="100"/>
      <c r="E90" s="8">
        <v>64</v>
      </c>
      <c r="F90" s="93"/>
      <c r="G90" s="7" t="s">
        <v>19</v>
      </c>
      <c r="H90" s="93"/>
      <c r="I90" s="9"/>
      <c r="J90" s="9" t="s">
        <v>19</v>
      </c>
      <c r="K90" s="9"/>
      <c r="L90" s="159"/>
      <c r="M90" s="8">
        <f t="shared" si="19"/>
        <v>64</v>
      </c>
      <c r="N90" s="7">
        <f t="shared" si="59"/>
        <v>0</v>
      </c>
      <c r="O90" s="7">
        <f t="shared" si="59"/>
        <v>0</v>
      </c>
      <c r="P90" s="7">
        <f t="shared" si="59"/>
        <v>0</v>
      </c>
      <c r="Q90" s="7">
        <f t="shared" si="59"/>
        <v>0</v>
      </c>
      <c r="R90" s="7">
        <f t="shared" si="59"/>
        <v>0</v>
      </c>
      <c r="S90" s="7">
        <f t="shared" si="59"/>
        <v>0</v>
      </c>
      <c r="T90" s="7">
        <f t="shared" si="59"/>
        <v>0</v>
      </c>
      <c r="U90" s="7">
        <f t="shared" si="59"/>
        <v>0</v>
      </c>
      <c r="V90" s="7">
        <f t="shared" si="59"/>
        <v>0</v>
      </c>
      <c r="W90" s="7">
        <f t="shared" si="59"/>
        <v>0</v>
      </c>
      <c r="X90" s="7">
        <f t="shared" si="59"/>
        <v>0</v>
      </c>
      <c r="Y90" s="7">
        <f t="shared" si="59"/>
        <v>0</v>
      </c>
      <c r="Z90" s="7">
        <f t="shared" si="44"/>
        <v>0</v>
      </c>
      <c r="AA90" s="159"/>
      <c r="AB90" s="7">
        <f t="shared" si="24"/>
        <v>1</v>
      </c>
      <c r="AC90" s="7">
        <f t="shared" si="25"/>
        <v>1</v>
      </c>
      <c r="AD90" s="93"/>
      <c r="AE90" s="159"/>
      <c r="AF90" s="8">
        <f t="shared" si="45"/>
        <v>64</v>
      </c>
      <c r="AG90" s="93"/>
      <c r="AH90" s="7" t="s">
        <v>19</v>
      </c>
      <c r="AI90" s="93"/>
      <c r="AJ90" s="9"/>
      <c r="AK90" s="9" t="s">
        <v>19</v>
      </c>
      <c r="AL90" s="9"/>
      <c r="AM90" s="159"/>
      <c r="AN90" s="8">
        <f t="shared" si="46"/>
        <v>64</v>
      </c>
      <c r="AO90" s="7">
        <f t="shared" si="60"/>
        <v>0</v>
      </c>
      <c r="AP90" s="7">
        <f t="shared" si="60"/>
        <v>0</v>
      </c>
      <c r="AQ90" s="7">
        <f t="shared" si="60"/>
        <v>0</v>
      </c>
      <c r="AR90" s="7">
        <f t="shared" si="60"/>
        <v>0</v>
      </c>
      <c r="AS90" s="7">
        <f t="shared" si="60"/>
        <v>0</v>
      </c>
      <c r="AT90" s="7">
        <f t="shared" si="60"/>
        <v>0</v>
      </c>
      <c r="AU90" s="7">
        <f t="shared" si="60"/>
        <v>0</v>
      </c>
      <c r="AV90" s="7">
        <f t="shared" si="60"/>
        <v>0</v>
      </c>
      <c r="AW90" s="7">
        <f t="shared" si="60"/>
        <v>0</v>
      </c>
      <c r="AX90" s="7">
        <f t="shared" si="60"/>
        <v>0</v>
      </c>
      <c r="AY90" s="7">
        <f t="shared" si="60"/>
        <v>0</v>
      </c>
      <c r="AZ90" s="7">
        <f t="shared" si="60"/>
        <v>0</v>
      </c>
      <c r="BA90" s="7">
        <f t="shared" si="60"/>
        <v>0</v>
      </c>
      <c r="BB90" s="159"/>
      <c r="BC90" s="7">
        <f t="shared" si="47"/>
        <v>1</v>
      </c>
      <c r="BD90" s="7">
        <f t="shared" si="48"/>
        <v>1</v>
      </c>
      <c r="BE90" s="93"/>
      <c r="BF90" s="11"/>
      <c r="BG90" s="1"/>
      <c r="BH90" s="93">
        <v>8</v>
      </c>
      <c r="BI90" s="7" t="s">
        <v>19</v>
      </c>
      <c r="BJ90" s="93">
        <v>9</v>
      </c>
      <c r="BK90" s="198"/>
      <c r="BL90" s="93">
        <v>9</v>
      </c>
      <c r="BM90" s="7" t="s">
        <v>19</v>
      </c>
      <c r="BN90" s="93">
        <v>8</v>
      </c>
      <c r="BO90" s="1"/>
      <c r="BP90" s="1"/>
      <c r="BQ90" s="1"/>
    </row>
    <row r="91" spans="1:69" s="5" customFormat="1" ht="15.75" customHeight="1" x14ac:dyDescent="0.35">
      <c r="A91" s="96"/>
      <c r="B91" s="96"/>
      <c r="C91" s="97"/>
      <c r="D91" s="100"/>
      <c r="E91" s="8">
        <v>65</v>
      </c>
      <c r="F91" s="93"/>
      <c r="G91" s="7" t="s">
        <v>19</v>
      </c>
      <c r="H91" s="93"/>
      <c r="I91" s="9"/>
      <c r="J91" s="9" t="s">
        <v>19</v>
      </c>
      <c r="K91" s="9"/>
      <c r="L91" s="159"/>
      <c r="M91" s="8">
        <f t="shared" si="19"/>
        <v>65</v>
      </c>
      <c r="N91" s="7">
        <f t="shared" si="59"/>
        <v>0</v>
      </c>
      <c r="O91" s="7">
        <f t="shared" si="59"/>
        <v>0</v>
      </c>
      <c r="P91" s="7">
        <f t="shared" si="59"/>
        <v>0</v>
      </c>
      <c r="Q91" s="7">
        <f t="shared" si="59"/>
        <v>0</v>
      </c>
      <c r="R91" s="7">
        <f t="shared" si="59"/>
        <v>0</v>
      </c>
      <c r="S91" s="7">
        <f t="shared" si="59"/>
        <v>0</v>
      </c>
      <c r="T91" s="7">
        <f t="shared" si="59"/>
        <v>0</v>
      </c>
      <c r="U91" s="7">
        <f t="shared" si="59"/>
        <v>0</v>
      </c>
      <c r="V91" s="7">
        <f t="shared" si="59"/>
        <v>0</v>
      </c>
      <c r="W91" s="7">
        <f t="shared" si="59"/>
        <v>0</v>
      </c>
      <c r="X91" s="7">
        <f t="shared" si="59"/>
        <v>0</v>
      </c>
      <c r="Y91" s="7">
        <f t="shared" si="59"/>
        <v>0</v>
      </c>
      <c r="Z91" s="7">
        <f t="shared" ref="Z91:Z122" si="61">IF(OR($F92=Z$26,$H92=Z$26),1,0)</f>
        <v>0</v>
      </c>
      <c r="AA91" s="159"/>
      <c r="AB91" s="7">
        <f t="shared" si="24"/>
        <v>1</v>
      </c>
      <c r="AC91" s="7">
        <f t="shared" si="25"/>
        <v>1</v>
      </c>
      <c r="AD91" s="93"/>
      <c r="AE91" s="159"/>
      <c r="AF91" s="8">
        <f t="shared" ref="AF91:AF122" si="62">E91</f>
        <v>65</v>
      </c>
      <c r="AG91" s="93"/>
      <c r="AH91" s="7" t="s">
        <v>19</v>
      </c>
      <c r="AI91" s="93"/>
      <c r="AJ91" s="9"/>
      <c r="AK91" s="9" t="s">
        <v>19</v>
      </c>
      <c r="AL91" s="9"/>
      <c r="AM91" s="159"/>
      <c r="AN91" s="8">
        <f t="shared" ref="AN91:AN122" si="63">E91</f>
        <v>65</v>
      </c>
      <c r="AO91" s="7">
        <f t="shared" si="60"/>
        <v>0</v>
      </c>
      <c r="AP91" s="7">
        <f t="shared" si="60"/>
        <v>0</v>
      </c>
      <c r="AQ91" s="7">
        <f t="shared" si="60"/>
        <v>0</v>
      </c>
      <c r="AR91" s="7">
        <f t="shared" si="60"/>
        <v>0</v>
      </c>
      <c r="AS91" s="7">
        <f t="shared" si="60"/>
        <v>0</v>
      </c>
      <c r="AT91" s="7">
        <f t="shared" si="60"/>
        <v>0</v>
      </c>
      <c r="AU91" s="7">
        <f t="shared" si="60"/>
        <v>0</v>
      </c>
      <c r="AV91" s="7">
        <f t="shared" si="60"/>
        <v>0</v>
      </c>
      <c r="AW91" s="7">
        <f t="shared" si="60"/>
        <v>0</v>
      </c>
      <c r="AX91" s="7">
        <f t="shared" si="60"/>
        <v>0</v>
      </c>
      <c r="AY91" s="7">
        <f t="shared" si="60"/>
        <v>0</v>
      </c>
      <c r="AZ91" s="7">
        <f t="shared" si="60"/>
        <v>0</v>
      </c>
      <c r="BA91" s="7">
        <f t="shared" si="60"/>
        <v>0</v>
      </c>
      <c r="BB91" s="159"/>
      <c r="BC91" s="7">
        <f t="shared" ref="BC91:BC122" si="64">IF(OR($AG91=$F91,$AG91=$H91,$AG91=$F92,$AG91=$H92,$AG91=$AI91),1,0)</f>
        <v>1</v>
      </c>
      <c r="BD91" s="7">
        <f t="shared" ref="BD91:BD122" si="65">IF(OR($AI91=$F91,$AI91=$H91,$AI91=$F92,$AI91=$H92,$AI91=$AG91),1,0)</f>
        <v>1</v>
      </c>
      <c r="BE91" s="93"/>
      <c r="BF91" s="11"/>
      <c r="BG91" s="1"/>
      <c r="BH91" s="93">
        <v>8</v>
      </c>
      <c r="BI91" s="7" t="s">
        <v>19</v>
      </c>
      <c r="BJ91" s="93">
        <v>10</v>
      </c>
      <c r="BK91" s="198"/>
      <c r="BL91" s="93">
        <v>10</v>
      </c>
      <c r="BM91" s="7" t="s">
        <v>19</v>
      </c>
      <c r="BN91" s="93">
        <v>8</v>
      </c>
      <c r="BO91" s="1"/>
      <c r="BP91" s="1"/>
      <c r="BQ91" s="1"/>
    </row>
    <row r="92" spans="1:69" s="5" customFormat="1" ht="15.75" customHeight="1" x14ac:dyDescent="0.35">
      <c r="A92" s="96"/>
      <c r="B92" s="96"/>
      <c r="C92" s="97"/>
      <c r="D92" s="100"/>
      <c r="E92" s="8">
        <v>66</v>
      </c>
      <c r="F92" s="93"/>
      <c r="G92" s="7" t="s">
        <v>19</v>
      </c>
      <c r="H92" s="93"/>
      <c r="I92" s="9"/>
      <c r="J92" s="9" t="s">
        <v>19</v>
      </c>
      <c r="K92" s="9"/>
      <c r="L92" s="159"/>
      <c r="M92" s="8">
        <f t="shared" ref="M92:M155" si="66">E92</f>
        <v>66</v>
      </c>
      <c r="N92" s="7">
        <f t="shared" si="59"/>
        <v>0</v>
      </c>
      <c r="O92" s="7">
        <f t="shared" si="59"/>
        <v>0</v>
      </c>
      <c r="P92" s="7">
        <f t="shared" si="59"/>
        <v>0</v>
      </c>
      <c r="Q92" s="7">
        <f t="shared" si="59"/>
        <v>0</v>
      </c>
      <c r="R92" s="7">
        <f t="shared" si="59"/>
        <v>0</v>
      </c>
      <c r="S92" s="7">
        <f t="shared" si="59"/>
        <v>0</v>
      </c>
      <c r="T92" s="7">
        <f t="shared" si="59"/>
        <v>0</v>
      </c>
      <c r="U92" s="7">
        <f t="shared" si="59"/>
        <v>0</v>
      </c>
      <c r="V92" s="7">
        <f t="shared" si="59"/>
        <v>0</v>
      </c>
      <c r="W92" s="7">
        <f t="shared" si="59"/>
        <v>0</v>
      </c>
      <c r="X92" s="7">
        <f t="shared" si="59"/>
        <v>0</v>
      </c>
      <c r="Y92" s="7">
        <f t="shared" si="59"/>
        <v>0</v>
      </c>
      <c r="Z92" s="7">
        <f t="shared" si="61"/>
        <v>0</v>
      </c>
      <c r="AA92" s="159"/>
      <c r="AB92" s="7">
        <f t="shared" si="24"/>
        <v>1</v>
      </c>
      <c r="AC92" s="7">
        <f t="shared" si="25"/>
        <v>1</v>
      </c>
      <c r="AD92" s="93"/>
      <c r="AE92" s="159"/>
      <c r="AF92" s="8">
        <f t="shared" si="62"/>
        <v>66</v>
      </c>
      <c r="AG92" s="93"/>
      <c r="AH92" s="7" t="s">
        <v>19</v>
      </c>
      <c r="AI92" s="93"/>
      <c r="AJ92" s="9"/>
      <c r="AK92" s="9" t="s">
        <v>19</v>
      </c>
      <c r="AL92" s="9"/>
      <c r="AM92" s="159"/>
      <c r="AN92" s="8">
        <f t="shared" si="63"/>
        <v>66</v>
      </c>
      <c r="AO92" s="7">
        <f t="shared" si="60"/>
        <v>0</v>
      </c>
      <c r="AP92" s="7">
        <f t="shared" si="60"/>
        <v>0</v>
      </c>
      <c r="AQ92" s="7">
        <f t="shared" si="60"/>
        <v>0</v>
      </c>
      <c r="AR92" s="7">
        <f t="shared" si="60"/>
        <v>0</v>
      </c>
      <c r="AS92" s="7">
        <f t="shared" si="60"/>
        <v>0</v>
      </c>
      <c r="AT92" s="7">
        <f t="shared" si="60"/>
        <v>0</v>
      </c>
      <c r="AU92" s="7">
        <f t="shared" si="60"/>
        <v>0</v>
      </c>
      <c r="AV92" s="7">
        <f t="shared" si="60"/>
        <v>0</v>
      </c>
      <c r="AW92" s="7">
        <f t="shared" si="60"/>
        <v>0</v>
      </c>
      <c r="AX92" s="7">
        <f t="shared" si="60"/>
        <v>0</v>
      </c>
      <c r="AY92" s="7">
        <f t="shared" si="60"/>
        <v>0</v>
      </c>
      <c r="AZ92" s="7">
        <f t="shared" si="60"/>
        <v>0</v>
      </c>
      <c r="BA92" s="7">
        <f t="shared" si="60"/>
        <v>0</v>
      </c>
      <c r="BB92" s="159"/>
      <c r="BC92" s="7">
        <f t="shared" si="64"/>
        <v>1</v>
      </c>
      <c r="BD92" s="7">
        <f t="shared" si="65"/>
        <v>1</v>
      </c>
      <c r="BE92" s="93"/>
      <c r="BF92" s="11"/>
      <c r="BG92" s="1"/>
      <c r="BH92" s="93">
        <v>8</v>
      </c>
      <c r="BI92" s="7" t="s">
        <v>19</v>
      </c>
      <c r="BJ92" s="93">
        <v>11</v>
      </c>
      <c r="BK92" s="198"/>
      <c r="BL92" s="93">
        <v>11</v>
      </c>
      <c r="BM92" s="7" t="s">
        <v>19</v>
      </c>
      <c r="BN92" s="93">
        <v>8</v>
      </c>
      <c r="BO92" s="1"/>
      <c r="BP92" s="1"/>
      <c r="BQ92" s="1"/>
    </row>
    <row r="93" spans="1:69" s="5" customFormat="1" ht="15.75" customHeight="1" x14ac:dyDescent="0.35">
      <c r="A93" s="96"/>
      <c r="B93" s="96"/>
      <c r="C93" s="97"/>
      <c r="D93" s="100"/>
      <c r="E93" s="8">
        <v>67</v>
      </c>
      <c r="F93" s="93"/>
      <c r="G93" s="7" t="s">
        <v>19</v>
      </c>
      <c r="H93" s="93"/>
      <c r="I93" s="9"/>
      <c r="J93" s="9" t="s">
        <v>19</v>
      </c>
      <c r="K93" s="9"/>
      <c r="L93" s="159"/>
      <c r="M93" s="8">
        <f t="shared" si="66"/>
        <v>67</v>
      </c>
      <c r="N93" s="7">
        <f t="shared" ref="N93:Y108" si="67">IF(OR($F92=N$26,$H92=N$26,$F94=N$26,$H94=N$26),1,0)</f>
        <v>0</v>
      </c>
      <c r="O93" s="7">
        <f t="shared" si="67"/>
        <v>0</v>
      </c>
      <c r="P93" s="7">
        <f t="shared" si="67"/>
        <v>0</v>
      </c>
      <c r="Q93" s="7">
        <f t="shared" si="67"/>
        <v>0</v>
      </c>
      <c r="R93" s="7">
        <f t="shared" si="67"/>
        <v>0</v>
      </c>
      <c r="S93" s="7">
        <f t="shared" si="67"/>
        <v>0</v>
      </c>
      <c r="T93" s="7">
        <f t="shared" si="67"/>
        <v>0</v>
      </c>
      <c r="U93" s="7">
        <f t="shared" si="67"/>
        <v>0</v>
      </c>
      <c r="V93" s="7">
        <f t="shared" si="67"/>
        <v>0</v>
      </c>
      <c r="W93" s="7">
        <f t="shared" si="67"/>
        <v>0</v>
      </c>
      <c r="X93" s="7">
        <f t="shared" si="67"/>
        <v>0</v>
      </c>
      <c r="Y93" s="7">
        <f t="shared" si="67"/>
        <v>0</v>
      </c>
      <c r="Z93" s="7">
        <f t="shared" si="61"/>
        <v>0</v>
      </c>
      <c r="AA93" s="159"/>
      <c r="AB93" s="7">
        <f t="shared" ref="AB93:AB156" si="68">IF(OR($F92=$F93,$F94=$F93,$H92=$F93,$H93=$F93,$H94=$F93),1,0)</f>
        <v>1</v>
      </c>
      <c r="AC93" s="7">
        <f t="shared" ref="AC93:AC156" si="69">IF(OR($F92=$H93,$F93=$H93,$F94=$H93,$H92=$H93,$H94=$H93),1,0)</f>
        <v>1</v>
      </c>
      <c r="AD93" s="93"/>
      <c r="AE93" s="159"/>
      <c r="AF93" s="8">
        <f t="shared" si="62"/>
        <v>67</v>
      </c>
      <c r="AG93" s="93"/>
      <c r="AH93" s="7" t="s">
        <v>19</v>
      </c>
      <c r="AI93" s="93"/>
      <c r="AJ93" s="9"/>
      <c r="AK93" s="9" t="s">
        <v>19</v>
      </c>
      <c r="AL93" s="9"/>
      <c r="AM93" s="159"/>
      <c r="AN93" s="8">
        <f t="shared" si="63"/>
        <v>67</v>
      </c>
      <c r="AO93" s="7">
        <f t="shared" si="60"/>
        <v>0</v>
      </c>
      <c r="AP93" s="7">
        <f t="shared" si="60"/>
        <v>0</v>
      </c>
      <c r="AQ93" s="7">
        <f t="shared" si="60"/>
        <v>0</v>
      </c>
      <c r="AR93" s="7">
        <f t="shared" si="60"/>
        <v>0</v>
      </c>
      <c r="AS93" s="7">
        <f t="shared" si="60"/>
        <v>0</v>
      </c>
      <c r="AT93" s="7">
        <f t="shared" si="60"/>
        <v>0</v>
      </c>
      <c r="AU93" s="7">
        <f t="shared" si="60"/>
        <v>0</v>
      </c>
      <c r="AV93" s="7">
        <f t="shared" si="60"/>
        <v>0</v>
      </c>
      <c r="AW93" s="7">
        <f t="shared" si="60"/>
        <v>0</v>
      </c>
      <c r="AX93" s="7">
        <f t="shared" si="60"/>
        <v>0</v>
      </c>
      <c r="AY93" s="7">
        <f t="shared" si="60"/>
        <v>0</v>
      </c>
      <c r="AZ93" s="7">
        <f t="shared" si="60"/>
        <v>0</v>
      </c>
      <c r="BA93" s="7">
        <f t="shared" si="60"/>
        <v>0</v>
      </c>
      <c r="BB93" s="159"/>
      <c r="BC93" s="7">
        <f t="shared" si="64"/>
        <v>1</v>
      </c>
      <c r="BD93" s="7">
        <f t="shared" si="65"/>
        <v>1</v>
      </c>
      <c r="BE93" s="93"/>
      <c r="BF93" s="11"/>
      <c r="BG93" s="1"/>
      <c r="BH93" s="93">
        <v>8</v>
      </c>
      <c r="BI93" s="7" t="s">
        <v>19</v>
      </c>
      <c r="BJ93" s="93">
        <v>12</v>
      </c>
      <c r="BK93" s="198"/>
      <c r="BL93" s="93">
        <v>12</v>
      </c>
      <c r="BM93" s="7" t="s">
        <v>19</v>
      </c>
      <c r="BN93" s="93">
        <v>8</v>
      </c>
      <c r="BO93" s="1"/>
      <c r="BP93" s="1"/>
      <c r="BQ93" s="1"/>
    </row>
    <row r="94" spans="1:69" s="5" customFormat="1" ht="15.75" customHeight="1" x14ac:dyDescent="0.35">
      <c r="A94" s="96"/>
      <c r="B94" s="96"/>
      <c r="C94" s="97"/>
      <c r="D94" s="100"/>
      <c r="E94" s="8">
        <v>68</v>
      </c>
      <c r="F94" s="93"/>
      <c r="G94" s="7" t="s">
        <v>19</v>
      </c>
      <c r="H94" s="93"/>
      <c r="I94" s="9"/>
      <c r="J94" s="9" t="s">
        <v>19</v>
      </c>
      <c r="K94" s="9"/>
      <c r="L94" s="159"/>
      <c r="M94" s="8">
        <f t="shared" si="66"/>
        <v>68</v>
      </c>
      <c r="N94" s="7">
        <f t="shared" si="67"/>
        <v>0</v>
      </c>
      <c r="O94" s="7">
        <f t="shared" si="67"/>
        <v>0</v>
      </c>
      <c r="P94" s="7">
        <f t="shared" si="67"/>
        <v>0</v>
      </c>
      <c r="Q94" s="7">
        <f t="shared" si="67"/>
        <v>0</v>
      </c>
      <c r="R94" s="7">
        <f t="shared" si="67"/>
        <v>0</v>
      </c>
      <c r="S94" s="7">
        <f t="shared" si="67"/>
        <v>0</v>
      </c>
      <c r="T94" s="7">
        <f t="shared" si="67"/>
        <v>0</v>
      </c>
      <c r="U94" s="7">
        <f t="shared" si="67"/>
        <v>0</v>
      </c>
      <c r="V94" s="7">
        <f t="shared" si="67"/>
        <v>0</v>
      </c>
      <c r="W94" s="7">
        <f t="shared" si="67"/>
        <v>0</v>
      </c>
      <c r="X94" s="7">
        <f t="shared" si="67"/>
        <v>0</v>
      </c>
      <c r="Y94" s="7">
        <f t="shared" si="67"/>
        <v>0</v>
      </c>
      <c r="Z94" s="7">
        <f t="shared" si="61"/>
        <v>0</v>
      </c>
      <c r="AA94" s="159"/>
      <c r="AB94" s="7">
        <f t="shared" si="68"/>
        <v>1</v>
      </c>
      <c r="AC94" s="7">
        <f t="shared" si="69"/>
        <v>1</v>
      </c>
      <c r="AD94" s="93"/>
      <c r="AE94" s="159"/>
      <c r="AF94" s="8">
        <f t="shared" si="62"/>
        <v>68</v>
      </c>
      <c r="AG94" s="93"/>
      <c r="AH94" s="7" t="s">
        <v>19</v>
      </c>
      <c r="AI94" s="93"/>
      <c r="AJ94" s="9"/>
      <c r="AK94" s="9" t="s">
        <v>19</v>
      </c>
      <c r="AL94" s="9"/>
      <c r="AM94" s="159"/>
      <c r="AN94" s="8">
        <f t="shared" si="63"/>
        <v>68</v>
      </c>
      <c r="AO94" s="7">
        <f t="shared" si="60"/>
        <v>0</v>
      </c>
      <c r="AP94" s="7">
        <f t="shared" si="60"/>
        <v>0</v>
      </c>
      <c r="AQ94" s="7">
        <f t="shared" si="60"/>
        <v>0</v>
      </c>
      <c r="AR94" s="7">
        <f t="shared" si="60"/>
        <v>0</v>
      </c>
      <c r="AS94" s="7">
        <f t="shared" si="60"/>
        <v>0</v>
      </c>
      <c r="AT94" s="7">
        <f t="shared" si="60"/>
        <v>0</v>
      </c>
      <c r="AU94" s="7">
        <f t="shared" si="60"/>
        <v>0</v>
      </c>
      <c r="AV94" s="7">
        <f t="shared" si="60"/>
        <v>0</v>
      </c>
      <c r="AW94" s="7">
        <f t="shared" si="60"/>
        <v>0</v>
      </c>
      <c r="AX94" s="7">
        <f t="shared" si="60"/>
        <v>0</v>
      </c>
      <c r="AY94" s="7">
        <f t="shared" si="60"/>
        <v>0</v>
      </c>
      <c r="AZ94" s="7">
        <f t="shared" si="60"/>
        <v>0</v>
      </c>
      <c r="BA94" s="7">
        <f t="shared" si="60"/>
        <v>0</v>
      </c>
      <c r="BB94" s="159"/>
      <c r="BC94" s="7">
        <f t="shared" si="64"/>
        <v>1</v>
      </c>
      <c r="BD94" s="7">
        <f t="shared" si="65"/>
        <v>1</v>
      </c>
      <c r="BE94" s="93"/>
      <c r="BF94" s="11"/>
      <c r="BG94" s="1"/>
      <c r="BH94" s="93">
        <v>8</v>
      </c>
      <c r="BI94" s="7" t="s">
        <v>19</v>
      </c>
      <c r="BJ94" s="93">
        <v>13</v>
      </c>
      <c r="BK94" s="198"/>
      <c r="BL94" s="93">
        <v>13</v>
      </c>
      <c r="BM94" s="7" t="s">
        <v>19</v>
      </c>
      <c r="BN94" s="93">
        <v>8</v>
      </c>
      <c r="BO94" s="1"/>
      <c r="BP94" s="1"/>
      <c r="BQ94" s="1"/>
    </row>
    <row r="95" spans="1:69" s="5" customFormat="1" ht="15.75" customHeight="1" x14ac:dyDescent="0.35">
      <c r="A95" s="96"/>
      <c r="B95" s="96"/>
      <c r="C95" s="97"/>
      <c r="D95" s="100"/>
      <c r="E95" s="8">
        <v>69</v>
      </c>
      <c r="F95" s="93"/>
      <c r="G95" s="7" t="s">
        <v>19</v>
      </c>
      <c r="H95" s="93"/>
      <c r="I95" s="9"/>
      <c r="J95" s="9" t="s">
        <v>19</v>
      </c>
      <c r="K95" s="9"/>
      <c r="L95" s="159"/>
      <c r="M95" s="8">
        <f t="shared" si="66"/>
        <v>69</v>
      </c>
      <c r="N95" s="7">
        <f t="shared" si="67"/>
        <v>0</v>
      </c>
      <c r="O95" s="7">
        <f t="shared" si="67"/>
        <v>0</v>
      </c>
      <c r="P95" s="7">
        <f t="shared" si="67"/>
        <v>0</v>
      </c>
      <c r="Q95" s="7">
        <f t="shared" si="67"/>
        <v>0</v>
      </c>
      <c r="R95" s="7">
        <f t="shared" si="67"/>
        <v>0</v>
      </c>
      <c r="S95" s="7">
        <f t="shared" si="67"/>
        <v>0</v>
      </c>
      <c r="T95" s="7">
        <f t="shared" si="67"/>
        <v>0</v>
      </c>
      <c r="U95" s="7">
        <f t="shared" si="67"/>
        <v>0</v>
      </c>
      <c r="V95" s="7">
        <f t="shared" si="67"/>
        <v>0</v>
      </c>
      <c r="W95" s="7">
        <f t="shared" si="67"/>
        <v>0</v>
      </c>
      <c r="X95" s="7">
        <f t="shared" si="67"/>
        <v>0</v>
      </c>
      <c r="Y95" s="7">
        <f t="shared" si="67"/>
        <v>0</v>
      </c>
      <c r="Z95" s="7">
        <f t="shared" si="61"/>
        <v>0</v>
      </c>
      <c r="AA95" s="159"/>
      <c r="AB95" s="7">
        <f t="shared" si="68"/>
        <v>1</v>
      </c>
      <c r="AC95" s="7">
        <f t="shared" si="69"/>
        <v>1</v>
      </c>
      <c r="AD95" s="93"/>
      <c r="AE95" s="159"/>
      <c r="AF95" s="8">
        <f t="shared" si="62"/>
        <v>69</v>
      </c>
      <c r="AG95" s="93"/>
      <c r="AH95" s="7" t="s">
        <v>19</v>
      </c>
      <c r="AI95" s="93"/>
      <c r="AJ95" s="9"/>
      <c r="AK95" s="9" t="s">
        <v>19</v>
      </c>
      <c r="AL95" s="9"/>
      <c r="AM95" s="159"/>
      <c r="AN95" s="8">
        <f t="shared" si="63"/>
        <v>69</v>
      </c>
      <c r="AO95" s="7">
        <f t="shared" si="60"/>
        <v>0</v>
      </c>
      <c r="AP95" s="7">
        <f t="shared" si="60"/>
        <v>0</v>
      </c>
      <c r="AQ95" s="7">
        <f t="shared" si="60"/>
        <v>0</v>
      </c>
      <c r="AR95" s="7">
        <f t="shared" si="60"/>
        <v>0</v>
      </c>
      <c r="AS95" s="7">
        <f t="shared" si="60"/>
        <v>0</v>
      </c>
      <c r="AT95" s="7">
        <f t="shared" si="60"/>
        <v>0</v>
      </c>
      <c r="AU95" s="7">
        <f t="shared" si="60"/>
        <v>0</v>
      </c>
      <c r="AV95" s="7">
        <f t="shared" si="60"/>
        <v>0</v>
      </c>
      <c r="AW95" s="7">
        <f t="shared" si="60"/>
        <v>0</v>
      </c>
      <c r="AX95" s="7">
        <f t="shared" si="60"/>
        <v>0</v>
      </c>
      <c r="AY95" s="7">
        <f t="shared" si="60"/>
        <v>0</v>
      </c>
      <c r="AZ95" s="7">
        <f t="shared" si="60"/>
        <v>0</v>
      </c>
      <c r="BA95" s="7">
        <f t="shared" si="60"/>
        <v>0</v>
      </c>
      <c r="BB95" s="159"/>
      <c r="BC95" s="7">
        <f t="shared" si="64"/>
        <v>1</v>
      </c>
      <c r="BD95" s="7">
        <f t="shared" si="65"/>
        <v>1</v>
      </c>
      <c r="BE95" s="93"/>
      <c r="BF95" s="11"/>
      <c r="BG95" s="1"/>
      <c r="BH95" s="93">
        <v>8</v>
      </c>
      <c r="BI95" s="7" t="s">
        <v>19</v>
      </c>
      <c r="BJ95" s="93">
        <v>14</v>
      </c>
      <c r="BK95" s="198"/>
      <c r="BL95" s="93">
        <v>14</v>
      </c>
      <c r="BM95" s="7" t="s">
        <v>19</v>
      </c>
      <c r="BN95" s="93">
        <v>8</v>
      </c>
      <c r="BO95" s="1"/>
      <c r="BP95" s="1"/>
      <c r="BQ95" s="1"/>
    </row>
    <row r="96" spans="1:69" s="5" customFormat="1" ht="15.75" customHeight="1" x14ac:dyDescent="0.35">
      <c r="A96" s="96"/>
      <c r="B96" s="96"/>
      <c r="C96" s="97"/>
      <c r="D96" s="100"/>
      <c r="E96" s="8">
        <v>70</v>
      </c>
      <c r="F96" s="93"/>
      <c r="G96" s="7" t="s">
        <v>19</v>
      </c>
      <c r="H96" s="93"/>
      <c r="I96" s="9"/>
      <c r="J96" s="9" t="s">
        <v>19</v>
      </c>
      <c r="K96" s="9"/>
      <c r="L96" s="159"/>
      <c r="M96" s="8">
        <f t="shared" si="66"/>
        <v>70</v>
      </c>
      <c r="N96" s="7">
        <f t="shared" si="67"/>
        <v>0</v>
      </c>
      <c r="O96" s="7">
        <f t="shared" si="67"/>
        <v>0</v>
      </c>
      <c r="P96" s="7">
        <f t="shared" si="67"/>
        <v>0</v>
      </c>
      <c r="Q96" s="7">
        <f t="shared" si="67"/>
        <v>0</v>
      </c>
      <c r="R96" s="7">
        <f t="shared" si="67"/>
        <v>0</v>
      </c>
      <c r="S96" s="7">
        <f t="shared" si="67"/>
        <v>0</v>
      </c>
      <c r="T96" s="7">
        <f t="shared" si="67"/>
        <v>0</v>
      </c>
      <c r="U96" s="7">
        <f t="shared" si="67"/>
        <v>0</v>
      </c>
      <c r="V96" s="7">
        <f t="shared" si="67"/>
        <v>0</v>
      </c>
      <c r="W96" s="7">
        <f t="shared" si="67"/>
        <v>0</v>
      </c>
      <c r="X96" s="7">
        <f t="shared" si="67"/>
        <v>0</v>
      </c>
      <c r="Y96" s="7">
        <f t="shared" si="67"/>
        <v>0</v>
      </c>
      <c r="Z96" s="7">
        <f t="shared" si="61"/>
        <v>0</v>
      </c>
      <c r="AA96" s="159"/>
      <c r="AB96" s="7">
        <f t="shared" si="68"/>
        <v>1</v>
      </c>
      <c r="AC96" s="7">
        <f t="shared" si="69"/>
        <v>1</v>
      </c>
      <c r="AD96" s="93"/>
      <c r="AE96" s="159"/>
      <c r="AF96" s="8">
        <f t="shared" si="62"/>
        <v>70</v>
      </c>
      <c r="AG96" s="93"/>
      <c r="AH96" s="7" t="s">
        <v>19</v>
      </c>
      <c r="AI96" s="93"/>
      <c r="AJ96" s="9"/>
      <c r="AK96" s="9" t="s">
        <v>19</v>
      </c>
      <c r="AL96" s="9"/>
      <c r="AM96" s="159"/>
      <c r="AN96" s="8">
        <f t="shared" si="63"/>
        <v>70</v>
      </c>
      <c r="AO96" s="7">
        <f t="shared" si="60"/>
        <v>0</v>
      </c>
      <c r="AP96" s="7">
        <f t="shared" si="60"/>
        <v>0</v>
      </c>
      <c r="AQ96" s="7">
        <f t="shared" si="60"/>
        <v>0</v>
      </c>
      <c r="AR96" s="7">
        <f t="shared" si="60"/>
        <v>0</v>
      </c>
      <c r="AS96" s="7">
        <f t="shared" si="60"/>
        <v>0</v>
      </c>
      <c r="AT96" s="7">
        <f t="shared" si="60"/>
        <v>0</v>
      </c>
      <c r="AU96" s="7">
        <f t="shared" si="60"/>
        <v>0</v>
      </c>
      <c r="AV96" s="7">
        <f t="shared" si="60"/>
        <v>0</v>
      </c>
      <c r="AW96" s="7">
        <f t="shared" si="60"/>
        <v>0</v>
      </c>
      <c r="AX96" s="7">
        <f t="shared" si="60"/>
        <v>0</v>
      </c>
      <c r="AY96" s="7">
        <f t="shared" si="60"/>
        <v>0</v>
      </c>
      <c r="AZ96" s="7">
        <f t="shared" si="60"/>
        <v>0</v>
      </c>
      <c r="BA96" s="7">
        <f t="shared" si="60"/>
        <v>0</v>
      </c>
      <c r="BB96" s="159"/>
      <c r="BC96" s="7">
        <f t="shared" si="64"/>
        <v>1</v>
      </c>
      <c r="BD96" s="7">
        <f t="shared" si="65"/>
        <v>1</v>
      </c>
      <c r="BE96" s="93"/>
      <c r="BF96" s="11"/>
      <c r="BG96" s="1"/>
      <c r="BH96" s="93">
        <v>9</v>
      </c>
      <c r="BI96" s="7" t="s">
        <v>19</v>
      </c>
      <c r="BJ96" s="93">
        <v>10</v>
      </c>
      <c r="BK96" s="198"/>
      <c r="BL96" s="93">
        <v>10</v>
      </c>
      <c r="BM96" s="7" t="s">
        <v>19</v>
      </c>
      <c r="BN96" s="93">
        <v>9</v>
      </c>
      <c r="BO96" s="1"/>
      <c r="BP96" s="1"/>
      <c r="BQ96" s="1"/>
    </row>
    <row r="97" spans="1:69" s="5" customFormat="1" ht="15.75" customHeight="1" x14ac:dyDescent="0.35">
      <c r="A97" s="96"/>
      <c r="B97" s="96"/>
      <c r="C97" s="97"/>
      <c r="D97" s="100"/>
      <c r="E97" s="8">
        <v>71</v>
      </c>
      <c r="F97" s="93"/>
      <c r="G97" s="7" t="s">
        <v>19</v>
      </c>
      <c r="H97" s="93"/>
      <c r="I97" s="9"/>
      <c r="J97" s="9" t="s">
        <v>19</v>
      </c>
      <c r="K97" s="9"/>
      <c r="L97" s="159"/>
      <c r="M97" s="8">
        <f t="shared" si="66"/>
        <v>71</v>
      </c>
      <c r="N97" s="7">
        <f t="shared" si="67"/>
        <v>0</v>
      </c>
      <c r="O97" s="7">
        <f t="shared" si="67"/>
        <v>0</v>
      </c>
      <c r="P97" s="7">
        <f t="shared" si="67"/>
        <v>0</v>
      </c>
      <c r="Q97" s="7">
        <f t="shared" si="67"/>
        <v>0</v>
      </c>
      <c r="R97" s="7">
        <f t="shared" si="67"/>
        <v>0</v>
      </c>
      <c r="S97" s="7">
        <f t="shared" si="67"/>
        <v>0</v>
      </c>
      <c r="T97" s="7">
        <f t="shared" si="67"/>
        <v>0</v>
      </c>
      <c r="U97" s="7">
        <f t="shared" si="67"/>
        <v>0</v>
      </c>
      <c r="V97" s="7">
        <f t="shared" si="67"/>
        <v>0</v>
      </c>
      <c r="W97" s="7">
        <f t="shared" si="67"/>
        <v>0</v>
      </c>
      <c r="X97" s="7">
        <f t="shared" si="67"/>
        <v>0</v>
      </c>
      <c r="Y97" s="7">
        <f t="shared" si="67"/>
        <v>0</v>
      </c>
      <c r="Z97" s="7">
        <f t="shared" si="61"/>
        <v>0</v>
      </c>
      <c r="AA97" s="159"/>
      <c r="AB97" s="7">
        <f t="shared" si="68"/>
        <v>1</v>
      </c>
      <c r="AC97" s="7">
        <f t="shared" si="69"/>
        <v>1</v>
      </c>
      <c r="AD97" s="93"/>
      <c r="AE97" s="159"/>
      <c r="AF97" s="8">
        <f t="shared" si="62"/>
        <v>71</v>
      </c>
      <c r="AG97" s="93"/>
      <c r="AH97" s="7" t="s">
        <v>19</v>
      </c>
      <c r="AI97" s="93"/>
      <c r="AJ97" s="9"/>
      <c r="AK97" s="9" t="s">
        <v>19</v>
      </c>
      <c r="AL97" s="9"/>
      <c r="AM97" s="159"/>
      <c r="AN97" s="8">
        <f t="shared" si="63"/>
        <v>71</v>
      </c>
      <c r="AO97" s="7">
        <f t="shared" si="60"/>
        <v>0</v>
      </c>
      <c r="AP97" s="7">
        <f t="shared" si="60"/>
        <v>0</v>
      </c>
      <c r="AQ97" s="7">
        <f t="shared" si="60"/>
        <v>0</v>
      </c>
      <c r="AR97" s="7">
        <f t="shared" si="60"/>
        <v>0</v>
      </c>
      <c r="AS97" s="7">
        <f t="shared" si="60"/>
        <v>0</v>
      </c>
      <c r="AT97" s="7">
        <f t="shared" si="60"/>
        <v>0</v>
      </c>
      <c r="AU97" s="7">
        <f t="shared" si="60"/>
        <v>0</v>
      </c>
      <c r="AV97" s="7">
        <f t="shared" si="60"/>
        <v>0</v>
      </c>
      <c r="AW97" s="7">
        <f t="shared" si="60"/>
        <v>0</v>
      </c>
      <c r="AX97" s="7">
        <f t="shared" si="60"/>
        <v>0</v>
      </c>
      <c r="AY97" s="7">
        <f t="shared" si="60"/>
        <v>0</v>
      </c>
      <c r="AZ97" s="7">
        <f t="shared" si="60"/>
        <v>0</v>
      </c>
      <c r="BA97" s="7">
        <f t="shared" si="60"/>
        <v>0</v>
      </c>
      <c r="BB97" s="159"/>
      <c r="BC97" s="7">
        <f t="shared" si="64"/>
        <v>1</v>
      </c>
      <c r="BD97" s="7">
        <f t="shared" si="65"/>
        <v>1</v>
      </c>
      <c r="BE97" s="93"/>
      <c r="BF97" s="11"/>
      <c r="BG97" s="1"/>
      <c r="BH97" s="93">
        <v>9</v>
      </c>
      <c r="BI97" s="7" t="s">
        <v>19</v>
      </c>
      <c r="BJ97" s="93">
        <v>11</v>
      </c>
      <c r="BK97" s="198"/>
      <c r="BL97" s="93">
        <v>11</v>
      </c>
      <c r="BM97" s="7" t="s">
        <v>19</v>
      </c>
      <c r="BN97" s="93">
        <v>9</v>
      </c>
      <c r="BO97" s="1"/>
      <c r="BP97" s="1"/>
      <c r="BQ97" s="1"/>
    </row>
    <row r="98" spans="1:69" s="5" customFormat="1" ht="15.75" customHeight="1" x14ac:dyDescent="0.35">
      <c r="A98" s="96"/>
      <c r="B98" s="96"/>
      <c r="C98" s="97"/>
      <c r="D98" s="100"/>
      <c r="E98" s="8">
        <v>72</v>
      </c>
      <c r="F98" s="93"/>
      <c r="G98" s="7" t="s">
        <v>19</v>
      </c>
      <c r="H98" s="93"/>
      <c r="I98" s="9"/>
      <c r="J98" s="9" t="s">
        <v>19</v>
      </c>
      <c r="K98" s="9"/>
      <c r="L98" s="159"/>
      <c r="M98" s="8">
        <f t="shared" si="66"/>
        <v>72</v>
      </c>
      <c r="N98" s="7">
        <f t="shared" si="67"/>
        <v>0</v>
      </c>
      <c r="O98" s="7">
        <f t="shared" si="67"/>
        <v>0</v>
      </c>
      <c r="P98" s="7">
        <f t="shared" si="67"/>
        <v>0</v>
      </c>
      <c r="Q98" s="7">
        <f t="shared" si="67"/>
        <v>0</v>
      </c>
      <c r="R98" s="7">
        <f t="shared" si="67"/>
        <v>0</v>
      </c>
      <c r="S98" s="7">
        <f t="shared" si="67"/>
        <v>0</v>
      </c>
      <c r="T98" s="7">
        <f t="shared" si="67"/>
        <v>0</v>
      </c>
      <c r="U98" s="7">
        <f t="shared" si="67"/>
        <v>0</v>
      </c>
      <c r="V98" s="7">
        <f t="shared" si="67"/>
        <v>0</v>
      </c>
      <c r="W98" s="7">
        <f t="shared" si="67"/>
        <v>0</v>
      </c>
      <c r="X98" s="7">
        <f t="shared" si="67"/>
        <v>0</v>
      </c>
      <c r="Y98" s="7">
        <f t="shared" si="67"/>
        <v>0</v>
      </c>
      <c r="Z98" s="7">
        <f t="shared" si="61"/>
        <v>0</v>
      </c>
      <c r="AA98" s="159"/>
      <c r="AB98" s="7">
        <f t="shared" si="68"/>
        <v>1</v>
      </c>
      <c r="AC98" s="7">
        <f t="shared" si="69"/>
        <v>1</v>
      </c>
      <c r="AD98" s="93"/>
      <c r="AE98" s="159"/>
      <c r="AF98" s="8">
        <f t="shared" si="62"/>
        <v>72</v>
      </c>
      <c r="AG98" s="93"/>
      <c r="AH98" s="7" t="s">
        <v>19</v>
      </c>
      <c r="AI98" s="93"/>
      <c r="AJ98" s="9"/>
      <c r="AK98" s="9" t="s">
        <v>19</v>
      </c>
      <c r="AL98" s="9"/>
      <c r="AM98" s="159"/>
      <c r="AN98" s="8">
        <f t="shared" si="63"/>
        <v>72</v>
      </c>
      <c r="AO98" s="7">
        <f t="shared" si="60"/>
        <v>0</v>
      </c>
      <c r="AP98" s="7">
        <f t="shared" si="60"/>
        <v>0</v>
      </c>
      <c r="AQ98" s="7">
        <f t="shared" si="60"/>
        <v>0</v>
      </c>
      <c r="AR98" s="7">
        <f t="shared" si="60"/>
        <v>0</v>
      </c>
      <c r="AS98" s="7">
        <f t="shared" si="60"/>
        <v>0</v>
      </c>
      <c r="AT98" s="7">
        <f t="shared" si="60"/>
        <v>0</v>
      </c>
      <c r="AU98" s="7">
        <f t="shared" si="60"/>
        <v>0</v>
      </c>
      <c r="AV98" s="7">
        <f t="shared" si="60"/>
        <v>0</v>
      </c>
      <c r="AW98" s="7">
        <f t="shared" si="60"/>
        <v>0</v>
      </c>
      <c r="AX98" s="7">
        <f t="shared" si="60"/>
        <v>0</v>
      </c>
      <c r="AY98" s="7">
        <f t="shared" si="60"/>
        <v>0</v>
      </c>
      <c r="AZ98" s="7">
        <f t="shared" si="60"/>
        <v>0</v>
      </c>
      <c r="BA98" s="7">
        <f t="shared" si="60"/>
        <v>0</v>
      </c>
      <c r="BB98" s="159"/>
      <c r="BC98" s="7">
        <f t="shared" si="64"/>
        <v>1</v>
      </c>
      <c r="BD98" s="7">
        <f t="shared" si="65"/>
        <v>1</v>
      </c>
      <c r="BE98" s="93"/>
      <c r="BF98" s="11"/>
      <c r="BG98" s="1"/>
      <c r="BH98" s="93">
        <v>9</v>
      </c>
      <c r="BI98" s="7" t="s">
        <v>19</v>
      </c>
      <c r="BJ98" s="93">
        <v>12</v>
      </c>
      <c r="BK98" s="198"/>
      <c r="BL98" s="93">
        <v>12</v>
      </c>
      <c r="BM98" s="7" t="s">
        <v>19</v>
      </c>
      <c r="BN98" s="93">
        <v>9</v>
      </c>
      <c r="BO98" s="1"/>
      <c r="BP98" s="1"/>
      <c r="BQ98" s="1"/>
    </row>
    <row r="99" spans="1:69" s="5" customFormat="1" ht="15.75" customHeight="1" x14ac:dyDescent="0.35">
      <c r="A99" s="96"/>
      <c r="B99" s="96"/>
      <c r="C99" s="97"/>
      <c r="D99" s="100"/>
      <c r="E99" s="8">
        <v>73</v>
      </c>
      <c r="F99" s="93"/>
      <c r="G99" s="7" t="s">
        <v>19</v>
      </c>
      <c r="H99" s="93"/>
      <c r="I99" s="9"/>
      <c r="J99" s="9" t="s">
        <v>19</v>
      </c>
      <c r="K99" s="9"/>
      <c r="L99" s="159"/>
      <c r="M99" s="8">
        <f t="shared" si="66"/>
        <v>73</v>
      </c>
      <c r="N99" s="7">
        <f t="shared" si="67"/>
        <v>0</v>
      </c>
      <c r="O99" s="7">
        <f t="shared" si="67"/>
        <v>0</v>
      </c>
      <c r="P99" s="7">
        <f t="shared" si="67"/>
        <v>0</v>
      </c>
      <c r="Q99" s="7">
        <f t="shared" si="67"/>
        <v>0</v>
      </c>
      <c r="R99" s="7">
        <f t="shared" si="67"/>
        <v>0</v>
      </c>
      <c r="S99" s="7">
        <f t="shared" si="67"/>
        <v>0</v>
      </c>
      <c r="T99" s="7">
        <f t="shared" si="67"/>
        <v>0</v>
      </c>
      <c r="U99" s="7">
        <f t="shared" si="67"/>
        <v>0</v>
      </c>
      <c r="V99" s="7">
        <f t="shared" si="67"/>
        <v>0</v>
      </c>
      <c r="W99" s="7">
        <f t="shared" si="67"/>
        <v>0</v>
      </c>
      <c r="X99" s="7">
        <f t="shared" si="67"/>
        <v>0</v>
      </c>
      <c r="Y99" s="7">
        <f t="shared" si="67"/>
        <v>0</v>
      </c>
      <c r="Z99" s="7">
        <f t="shared" si="61"/>
        <v>0</v>
      </c>
      <c r="AA99" s="159"/>
      <c r="AB99" s="7">
        <f t="shared" si="68"/>
        <v>1</v>
      </c>
      <c r="AC99" s="7">
        <f t="shared" si="69"/>
        <v>1</v>
      </c>
      <c r="AD99" s="93"/>
      <c r="AE99" s="159"/>
      <c r="AF99" s="8">
        <f t="shared" si="62"/>
        <v>73</v>
      </c>
      <c r="AG99" s="93"/>
      <c r="AH99" s="7" t="s">
        <v>19</v>
      </c>
      <c r="AI99" s="93"/>
      <c r="AJ99" s="9"/>
      <c r="AK99" s="9" t="s">
        <v>19</v>
      </c>
      <c r="AL99" s="9"/>
      <c r="AM99" s="159"/>
      <c r="AN99" s="8">
        <f t="shared" si="63"/>
        <v>73</v>
      </c>
      <c r="AO99" s="7">
        <f t="shared" si="60"/>
        <v>0</v>
      </c>
      <c r="AP99" s="7">
        <f t="shared" si="60"/>
        <v>0</v>
      </c>
      <c r="AQ99" s="7">
        <f t="shared" si="60"/>
        <v>0</v>
      </c>
      <c r="AR99" s="7">
        <f t="shared" si="60"/>
        <v>0</v>
      </c>
      <c r="AS99" s="7">
        <f t="shared" si="60"/>
        <v>0</v>
      </c>
      <c r="AT99" s="7">
        <f t="shared" si="60"/>
        <v>0</v>
      </c>
      <c r="AU99" s="7">
        <f t="shared" si="60"/>
        <v>0</v>
      </c>
      <c r="AV99" s="7">
        <f t="shared" si="60"/>
        <v>0</v>
      </c>
      <c r="AW99" s="7">
        <f t="shared" si="60"/>
        <v>0</v>
      </c>
      <c r="AX99" s="7">
        <f t="shared" si="60"/>
        <v>0</v>
      </c>
      <c r="AY99" s="7">
        <f t="shared" si="60"/>
        <v>0</v>
      </c>
      <c r="AZ99" s="7">
        <f t="shared" si="60"/>
        <v>0</v>
      </c>
      <c r="BA99" s="7">
        <f t="shared" si="60"/>
        <v>0</v>
      </c>
      <c r="BB99" s="159"/>
      <c r="BC99" s="7">
        <f t="shared" si="64"/>
        <v>1</v>
      </c>
      <c r="BD99" s="7">
        <f t="shared" si="65"/>
        <v>1</v>
      </c>
      <c r="BE99" s="93"/>
      <c r="BF99" s="11"/>
      <c r="BG99" s="1"/>
      <c r="BH99" s="93">
        <v>9</v>
      </c>
      <c r="BI99" s="7" t="s">
        <v>19</v>
      </c>
      <c r="BJ99" s="93">
        <v>13</v>
      </c>
      <c r="BK99" s="198"/>
      <c r="BL99" s="93">
        <v>13</v>
      </c>
      <c r="BM99" s="7" t="s">
        <v>19</v>
      </c>
      <c r="BN99" s="93">
        <v>9</v>
      </c>
      <c r="BO99" s="1"/>
      <c r="BP99" s="1"/>
      <c r="BQ99" s="1"/>
    </row>
    <row r="100" spans="1:69" s="5" customFormat="1" ht="15.75" customHeight="1" x14ac:dyDescent="0.35">
      <c r="A100" s="96"/>
      <c r="B100" s="96"/>
      <c r="C100" s="97"/>
      <c r="D100" s="100"/>
      <c r="E100" s="8">
        <v>74</v>
      </c>
      <c r="F100" s="93"/>
      <c r="G100" s="7" t="s">
        <v>19</v>
      </c>
      <c r="H100" s="93"/>
      <c r="I100" s="9"/>
      <c r="J100" s="9" t="s">
        <v>19</v>
      </c>
      <c r="K100" s="9"/>
      <c r="L100" s="159"/>
      <c r="M100" s="8">
        <f t="shared" si="66"/>
        <v>74</v>
      </c>
      <c r="N100" s="7">
        <f t="shared" si="67"/>
        <v>0</v>
      </c>
      <c r="O100" s="7">
        <f t="shared" si="67"/>
        <v>0</v>
      </c>
      <c r="P100" s="7">
        <f t="shared" si="67"/>
        <v>0</v>
      </c>
      <c r="Q100" s="7">
        <f t="shared" si="67"/>
        <v>0</v>
      </c>
      <c r="R100" s="7">
        <f t="shared" si="67"/>
        <v>0</v>
      </c>
      <c r="S100" s="7">
        <f t="shared" si="67"/>
        <v>0</v>
      </c>
      <c r="T100" s="7">
        <f t="shared" si="67"/>
        <v>0</v>
      </c>
      <c r="U100" s="7">
        <f t="shared" si="67"/>
        <v>0</v>
      </c>
      <c r="V100" s="7">
        <f t="shared" si="67"/>
        <v>0</v>
      </c>
      <c r="W100" s="7">
        <f t="shared" si="67"/>
        <v>0</v>
      </c>
      <c r="X100" s="7">
        <f t="shared" si="67"/>
        <v>0</v>
      </c>
      <c r="Y100" s="7">
        <f t="shared" si="67"/>
        <v>0</v>
      </c>
      <c r="Z100" s="7">
        <f t="shared" si="61"/>
        <v>0</v>
      </c>
      <c r="AA100" s="159"/>
      <c r="AB100" s="7">
        <f t="shared" si="68"/>
        <v>1</v>
      </c>
      <c r="AC100" s="7">
        <f t="shared" si="69"/>
        <v>1</v>
      </c>
      <c r="AD100" s="93"/>
      <c r="AE100" s="159"/>
      <c r="AF100" s="8">
        <f t="shared" si="62"/>
        <v>74</v>
      </c>
      <c r="AG100" s="93"/>
      <c r="AH100" s="7" t="s">
        <v>19</v>
      </c>
      <c r="AI100" s="93"/>
      <c r="AJ100" s="9"/>
      <c r="AK100" s="9" t="s">
        <v>19</v>
      </c>
      <c r="AL100" s="9"/>
      <c r="AM100" s="159"/>
      <c r="AN100" s="8">
        <f t="shared" si="63"/>
        <v>74</v>
      </c>
      <c r="AO100" s="7">
        <f t="shared" si="60"/>
        <v>0</v>
      </c>
      <c r="AP100" s="7">
        <f t="shared" si="60"/>
        <v>0</v>
      </c>
      <c r="AQ100" s="7">
        <f t="shared" si="60"/>
        <v>0</v>
      </c>
      <c r="AR100" s="7">
        <f t="shared" si="60"/>
        <v>0</v>
      </c>
      <c r="AS100" s="7">
        <f t="shared" si="60"/>
        <v>0</v>
      </c>
      <c r="AT100" s="7">
        <f t="shared" si="60"/>
        <v>0</v>
      </c>
      <c r="AU100" s="7">
        <f t="shared" si="60"/>
        <v>0</v>
      </c>
      <c r="AV100" s="7">
        <f t="shared" si="60"/>
        <v>0</v>
      </c>
      <c r="AW100" s="7">
        <f t="shared" si="60"/>
        <v>0</v>
      </c>
      <c r="AX100" s="7">
        <f t="shared" si="60"/>
        <v>0</v>
      </c>
      <c r="AY100" s="7">
        <f t="shared" si="60"/>
        <v>0</v>
      </c>
      <c r="AZ100" s="7">
        <f t="shared" si="60"/>
        <v>0</v>
      </c>
      <c r="BA100" s="7">
        <f t="shared" si="60"/>
        <v>0</v>
      </c>
      <c r="BB100" s="159"/>
      <c r="BC100" s="7">
        <f t="shared" si="64"/>
        <v>1</v>
      </c>
      <c r="BD100" s="7">
        <f t="shared" si="65"/>
        <v>1</v>
      </c>
      <c r="BE100" s="93"/>
      <c r="BF100" s="11"/>
      <c r="BG100" s="1"/>
      <c r="BH100" s="93">
        <v>10</v>
      </c>
      <c r="BI100" s="7" t="s">
        <v>19</v>
      </c>
      <c r="BJ100" s="93">
        <v>11</v>
      </c>
      <c r="BK100" s="198"/>
      <c r="BL100" s="93">
        <v>11</v>
      </c>
      <c r="BM100" s="7" t="s">
        <v>19</v>
      </c>
      <c r="BN100" s="93">
        <v>10</v>
      </c>
      <c r="BO100" s="1"/>
      <c r="BP100" s="1"/>
      <c r="BQ100" s="1"/>
    </row>
    <row r="101" spans="1:69" s="5" customFormat="1" ht="15.75" customHeight="1" x14ac:dyDescent="0.35">
      <c r="A101" s="96"/>
      <c r="B101" s="96"/>
      <c r="C101" s="97"/>
      <c r="D101" s="100"/>
      <c r="E101" s="8">
        <v>75</v>
      </c>
      <c r="F101" s="93"/>
      <c r="G101" s="7" t="s">
        <v>19</v>
      </c>
      <c r="H101" s="93"/>
      <c r="I101" s="9"/>
      <c r="J101" s="9" t="s">
        <v>19</v>
      </c>
      <c r="K101" s="9"/>
      <c r="L101" s="159"/>
      <c r="M101" s="8">
        <f t="shared" si="66"/>
        <v>75</v>
      </c>
      <c r="N101" s="7">
        <f t="shared" si="67"/>
        <v>0</v>
      </c>
      <c r="O101" s="7">
        <f t="shared" si="67"/>
        <v>0</v>
      </c>
      <c r="P101" s="7">
        <f t="shared" si="67"/>
        <v>0</v>
      </c>
      <c r="Q101" s="7">
        <f t="shared" si="67"/>
        <v>0</v>
      </c>
      <c r="R101" s="7">
        <f t="shared" si="67"/>
        <v>0</v>
      </c>
      <c r="S101" s="7">
        <f t="shared" si="67"/>
        <v>0</v>
      </c>
      <c r="T101" s="7">
        <f t="shared" si="67"/>
        <v>0</v>
      </c>
      <c r="U101" s="7">
        <f t="shared" si="67"/>
        <v>0</v>
      </c>
      <c r="V101" s="7">
        <f t="shared" si="67"/>
        <v>0</v>
      </c>
      <c r="W101" s="7">
        <f t="shared" si="67"/>
        <v>0</v>
      </c>
      <c r="X101" s="7">
        <f t="shared" si="67"/>
        <v>0</v>
      </c>
      <c r="Y101" s="7">
        <f t="shared" si="67"/>
        <v>0</v>
      </c>
      <c r="Z101" s="7">
        <f t="shared" si="61"/>
        <v>0</v>
      </c>
      <c r="AA101" s="159"/>
      <c r="AB101" s="7">
        <f t="shared" si="68"/>
        <v>1</v>
      </c>
      <c r="AC101" s="7">
        <f t="shared" si="69"/>
        <v>1</v>
      </c>
      <c r="AD101" s="93"/>
      <c r="AE101" s="159"/>
      <c r="AF101" s="8">
        <f t="shared" si="62"/>
        <v>75</v>
      </c>
      <c r="AG101" s="93"/>
      <c r="AH101" s="7" t="s">
        <v>19</v>
      </c>
      <c r="AI101" s="93"/>
      <c r="AJ101" s="9"/>
      <c r="AK101" s="9" t="s">
        <v>19</v>
      </c>
      <c r="AL101" s="9"/>
      <c r="AM101" s="159"/>
      <c r="AN101" s="8">
        <f t="shared" si="63"/>
        <v>75</v>
      </c>
      <c r="AO101" s="7">
        <f t="shared" si="60"/>
        <v>0</v>
      </c>
      <c r="AP101" s="7">
        <f t="shared" si="60"/>
        <v>0</v>
      </c>
      <c r="AQ101" s="7">
        <f t="shared" si="60"/>
        <v>0</v>
      </c>
      <c r="AR101" s="7">
        <f t="shared" si="60"/>
        <v>0</v>
      </c>
      <c r="AS101" s="7">
        <f t="shared" si="60"/>
        <v>0</v>
      </c>
      <c r="AT101" s="7">
        <f t="shared" si="60"/>
        <v>0</v>
      </c>
      <c r="AU101" s="7">
        <f t="shared" si="60"/>
        <v>0</v>
      </c>
      <c r="AV101" s="7">
        <f t="shared" si="60"/>
        <v>0</v>
      </c>
      <c r="AW101" s="7">
        <f t="shared" si="60"/>
        <v>0</v>
      </c>
      <c r="AX101" s="7">
        <f t="shared" si="60"/>
        <v>0</v>
      </c>
      <c r="AY101" s="7">
        <f t="shared" si="60"/>
        <v>0</v>
      </c>
      <c r="AZ101" s="7">
        <f t="shared" si="60"/>
        <v>0</v>
      </c>
      <c r="BA101" s="7">
        <f t="shared" si="60"/>
        <v>0</v>
      </c>
      <c r="BB101" s="159"/>
      <c r="BC101" s="7">
        <f t="shared" si="64"/>
        <v>1</v>
      </c>
      <c r="BD101" s="7">
        <f t="shared" si="65"/>
        <v>1</v>
      </c>
      <c r="BE101" s="93"/>
      <c r="BF101" s="11"/>
      <c r="BG101" s="1"/>
      <c r="BH101" s="93">
        <v>10</v>
      </c>
      <c r="BI101" s="7" t="s">
        <v>19</v>
      </c>
      <c r="BJ101" s="93">
        <v>12</v>
      </c>
      <c r="BK101" s="198"/>
      <c r="BL101" s="93">
        <v>12</v>
      </c>
      <c r="BM101" s="7" t="s">
        <v>19</v>
      </c>
      <c r="BN101" s="93">
        <v>10</v>
      </c>
      <c r="BO101" s="1"/>
      <c r="BP101" s="1"/>
      <c r="BQ101" s="1"/>
    </row>
    <row r="102" spans="1:69" s="5" customFormat="1" ht="15.75" customHeight="1" x14ac:dyDescent="0.35">
      <c r="A102" s="96"/>
      <c r="B102" s="96"/>
      <c r="C102" s="97"/>
      <c r="D102" s="100"/>
      <c r="E102" s="8">
        <v>76</v>
      </c>
      <c r="F102" s="93"/>
      <c r="G102" s="7" t="s">
        <v>19</v>
      </c>
      <c r="H102" s="93"/>
      <c r="I102" s="9"/>
      <c r="J102" s="9" t="s">
        <v>19</v>
      </c>
      <c r="K102" s="9"/>
      <c r="L102" s="159"/>
      <c r="M102" s="8">
        <f t="shared" si="66"/>
        <v>76</v>
      </c>
      <c r="N102" s="7">
        <f t="shared" si="67"/>
        <v>0</v>
      </c>
      <c r="O102" s="7">
        <f t="shared" si="67"/>
        <v>0</v>
      </c>
      <c r="P102" s="7">
        <f t="shared" si="67"/>
        <v>0</v>
      </c>
      <c r="Q102" s="7">
        <f t="shared" si="67"/>
        <v>0</v>
      </c>
      <c r="R102" s="7">
        <f t="shared" si="67"/>
        <v>0</v>
      </c>
      <c r="S102" s="7">
        <f t="shared" si="67"/>
        <v>0</v>
      </c>
      <c r="T102" s="7">
        <f t="shared" si="67"/>
        <v>0</v>
      </c>
      <c r="U102" s="7">
        <f t="shared" si="67"/>
        <v>0</v>
      </c>
      <c r="V102" s="7">
        <f t="shared" si="67"/>
        <v>0</v>
      </c>
      <c r="W102" s="7">
        <f t="shared" si="67"/>
        <v>0</v>
      </c>
      <c r="X102" s="7">
        <f t="shared" si="67"/>
        <v>0</v>
      </c>
      <c r="Y102" s="7">
        <f t="shared" si="67"/>
        <v>0</v>
      </c>
      <c r="Z102" s="7">
        <f t="shared" si="61"/>
        <v>0</v>
      </c>
      <c r="AA102" s="159"/>
      <c r="AB102" s="7">
        <f t="shared" si="68"/>
        <v>1</v>
      </c>
      <c r="AC102" s="7">
        <f t="shared" si="69"/>
        <v>1</v>
      </c>
      <c r="AD102" s="93"/>
      <c r="AE102" s="159"/>
      <c r="AF102" s="8">
        <f t="shared" si="62"/>
        <v>76</v>
      </c>
      <c r="AG102" s="93"/>
      <c r="AH102" s="7" t="s">
        <v>19</v>
      </c>
      <c r="AI102" s="93"/>
      <c r="AJ102" s="9"/>
      <c r="AK102" s="9" t="s">
        <v>19</v>
      </c>
      <c r="AL102" s="9"/>
      <c r="AM102" s="159"/>
      <c r="AN102" s="8">
        <f t="shared" si="63"/>
        <v>76</v>
      </c>
      <c r="AO102" s="7">
        <f t="shared" si="60"/>
        <v>0</v>
      </c>
      <c r="AP102" s="7">
        <f t="shared" si="60"/>
        <v>0</v>
      </c>
      <c r="AQ102" s="7">
        <f t="shared" si="60"/>
        <v>0</v>
      </c>
      <c r="AR102" s="7">
        <f t="shared" si="60"/>
        <v>0</v>
      </c>
      <c r="AS102" s="7">
        <f t="shared" si="60"/>
        <v>0</v>
      </c>
      <c r="AT102" s="7">
        <f t="shared" si="60"/>
        <v>0</v>
      </c>
      <c r="AU102" s="7">
        <f t="shared" si="60"/>
        <v>0</v>
      </c>
      <c r="AV102" s="7">
        <f t="shared" si="60"/>
        <v>0</v>
      </c>
      <c r="AW102" s="7">
        <f t="shared" si="60"/>
        <v>0</v>
      </c>
      <c r="AX102" s="7">
        <f t="shared" si="60"/>
        <v>0</v>
      </c>
      <c r="AY102" s="7">
        <f t="shared" si="60"/>
        <v>0</v>
      </c>
      <c r="AZ102" s="7">
        <f t="shared" si="60"/>
        <v>0</v>
      </c>
      <c r="BA102" s="7">
        <f t="shared" si="60"/>
        <v>0</v>
      </c>
      <c r="BB102" s="159"/>
      <c r="BC102" s="7">
        <f t="shared" si="64"/>
        <v>1</v>
      </c>
      <c r="BD102" s="7">
        <f t="shared" si="65"/>
        <v>1</v>
      </c>
      <c r="BE102" s="93"/>
      <c r="BF102" s="11"/>
      <c r="BG102" s="1"/>
      <c r="BH102" s="93">
        <v>10</v>
      </c>
      <c r="BI102" s="7" t="s">
        <v>19</v>
      </c>
      <c r="BJ102" s="93">
        <v>13</v>
      </c>
      <c r="BK102" s="198"/>
      <c r="BL102" s="93">
        <v>13</v>
      </c>
      <c r="BM102" s="7" t="s">
        <v>19</v>
      </c>
      <c r="BN102" s="93">
        <v>10</v>
      </c>
      <c r="BO102" s="1"/>
      <c r="BP102" s="1"/>
      <c r="BQ102" s="1"/>
    </row>
    <row r="103" spans="1:69" s="5" customFormat="1" ht="15.75" customHeight="1" x14ac:dyDescent="0.35">
      <c r="A103" s="96"/>
      <c r="B103" s="96"/>
      <c r="C103" s="97"/>
      <c r="D103" s="100"/>
      <c r="E103" s="8">
        <v>77</v>
      </c>
      <c r="F103" s="93"/>
      <c r="G103" s="7" t="s">
        <v>19</v>
      </c>
      <c r="H103" s="93"/>
      <c r="I103" s="9"/>
      <c r="J103" s="9" t="s">
        <v>19</v>
      </c>
      <c r="K103" s="9"/>
      <c r="L103" s="159"/>
      <c r="M103" s="8">
        <f t="shared" si="66"/>
        <v>77</v>
      </c>
      <c r="N103" s="7">
        <f t="shared" si="67"/>
        <v>0</v>
      </c>
      <c r="O103" s="7">
        <f t="shared" si="67"/>
        <v>0</v>
      </c>
      <c r="P103" s="7">
        <f t="shared" si="67"/>
        <v>0</v>
      </c>
      <c r="Q103" s="7">
        <f t="shared" si="67"/>
        <v>0</v>
      </c>
      <c r="R103" s="7">
        <f t="shared" si="67"/>
        <v>0</v>
      </c>
      <c r="S103" s="7">
        <f t="shared" si="67"/>
        <v>0</v>
      </c>
      <c r="T103" s="7">
        <f t="shared" si="67"/>
        <v>0</v>
      </c>
      <c r="U103" s="7">
        <f t="shared" si="67"/>
        <v>0</v>
      </c>
      <c r="V103" s="7">
        <f t="shared" si="67"/>
        <v>0</v>
      </c>
      <c r="W103" s="7">
        <f t="shared" si="67"/>
        <v>0</v>
      </c>
      <c r="X103" s="7">
        <f t="shared" si="67"/>
        <v>0</v>
      </c>
      <c r="Y103" s="7">
        <f t="shared" si="67"/>
        <v>0</v>
      </c>
      <c r="Z103" s="7">
        <f t="shared" si="61"/>
        <v>0</v>
      </c>
      <c r="AA103" s="159"/>
      <c r="AB103" s="7">
        <f t="shared" si="68"/>
        <v>1</v>
      </c>
      <c r="AC103" s="7">
        <f t="shared" si="69"/>
        <v>1</v>
      </c>
      <c r="AD103" s="93"/>
      <c r="AE103" s="159"/>
      <c r="AF103" s="8">
        <f t="shared" si="62"/>
        <v>77</v>
      </c>
      <c r="AG103" s="93"/>
      <c r="AH103" s="7" t="s">
        <v>19</v>
      </c>
      <c r="AI103" s="93"/>
      <c r="AJ103" s="9"/>
      <c r="AK103" s="9" t="s">
        <v>19</v>
      </c>
      <c r="AL103" s="9"/>
      <c r="AM103" s="159"/>
      <c r="AN103" s="8">
        <f t="shared" si="63"/>
        <v>77</v>
      </c>
      <c r="AO103" s="7">
        <f t="shared" si="60"/>
        <v>0</v>
      </c>
      <c r="AP103" s="7">
        <f t="shared" si="60"/>
        <v>0</v>
      </c>
      <c r="AQ103" s="7">
        <f t="shared" si="60"/>
        <v>0</v>
      </c>
      <c r="AR103" s="7">
        <f t="shared" si="60"/>
        <v>0</v>
      </c>
      <c r="AS103" s="7">
        <f t="shared" si="60"/>
        <v>0</v>
      </c>
      <c r="AT103" s="7">
        <f t="shared" si="60"/>
        <v>0</v>
      </c>
      <c r="AU103" s="7">
        <f t="shared" si="60"/>
        <v>0</v>
      </c>
      <c r="AV103" s="7">
        <f t="shared" si="60"/>
        <v>0</v>
      </c>
      <c r="AW103" s="7">
        <f t="shared" si="60"/>
        <v>0</v>
      </c>
      <c r="AX103" s="7">
        <f t="shared" si="60"/>
        <v>0</v>
      </c>
      <c r="AY103" s="7">
        <f t="shared" si="60"/>
        <v>0</v>
      </c>
      <c r="AZ103" s="7">
        <f t="shared" si="60"/>
        <v>0</v>
      </c>
      <c r="BA103" s="7">
        <f t="shared" si="60"/>
        <v>0</v>
      </c>
      <c r="BB103" s="159"/>
      <c r="BC103" s="7">
        <f t="shared" si="64"/>
        <v>1</v>
      </c>
      <c r="BD103" s="7">
        <f t="shared" si="65"/>
        <v>1</v>
      </c>
      <c r="BE103" s="93"/>
      <c r="BF103" s="11"/>
      <c r="BG103" s="1"/>
      <c r="BH103" s="93">
        <v>11</v>
      </c>
      <c r="BI103" s="7" t="s">
        <v>19</v>
      </c>
      <c r="BJ103" s="93">
        <v>12</v>
      </c>
      <c r="BK103" s="198"/>
      <c r="BL103" s="93">
        <v>12</v>
      </c>
      <c r="BM103" s="7" t="s">
        <v>19</v>
      </c>
      <c r="BN103" s="93">
        <v>11</v>
      </c>
      <c r="BO103" s="1"/>
      <c r="BP103" s="1"/>
      <c r="BQ103" s="1"/>
    </row>
    <row r="104" spans="1:69" s="5" customFormat="1" ht="15.75" customHeight="1" x14ac:dyDescent="0.35">
      <c r="A104" s="96"/>
      <c r="B104" s="96"/>
      <c r="C104" s="97"/>
      <c r="D104" s="100"/>
      <c r="E104" s="8">
        <v>78</v>
      </c>
      <c r="F104" s="93"/>
      <c r="G104" s="7" t="s">
        <v>19</v>
      </c>
      <c r="H104" s="93"/>
      <c r="I104" s="9"/>
      <c r="J104" s="9" t="s">
        <v>19</v>
      </c>
      <c r="K104" s="9"/>
      <c r="L104" s="159"/>
      <c r="M104" s="8">
        <f t="shared" si="66"/>
        <v>78</v>
      </c>
      <c r="N104" s="7">
        <f t="shared" si="67"/>
        <v>0</v>
      </c>
      <c r="O104" s="7">
        <f t="shared" si="67"/>
        <v>0</v>
      </c>
      <c r="P104" s="7">
        <f t="shared" si="67"/>
        <v>0</v>
      </c>
      <c r="Q104" s="7">
        <f t="shared" si="67"/>
        <v>0</v>
      </c>
      <c r="R104" s="7">
        <f t="shared" si="67"/>
        <v>0</v>
      </c>
      <c r="S104" s="7">
        <f t="shared" si="67"/>
        <v>0</v>
      </c>
      <c r="T104" s="7">
        <f t="shared" si="67"/>
        <v>0</v>
      </c>
      <c r="U104" s="7">
        <f t="shared" si="67"/>
        <v>0</v>
      </c>
      <c r="V104" s="7">
        <f t="shared" si="67"/>
        <v>0</v>
      </c>
      <c r="W104" s="7">
        <f t="shared" si="67"/>
        <v>0</v>
      </c>
      <c r="X104" s="7">
        <f t="shared" si="67"/>
        <v>0</v>
      </c>
      <c r="Y104" s="7">
        <f t="shared" si="67"/>
        <v>0</v>
      </c>
      <c r="Z104" s="7">
        <f t="shared" si="61"/>
        <v>0</v>
      </c>
      <c r="AA104" s="159"/>
      <c r="AB104" s="7">
        <f t="shared" si="68"/>
        <v>1</v>
      </c>
      <c r="AC104" s="7">
        <f t="shared" si="69"/>
        <v>1</v>
      </c>
      <c r="AD104" s="93"/>
      <c r="AE104" s="159"/>
      <c r="AF104" s="8">
        <f t="shared" si="62"/>
        <v>78</v>
      </c>
      <c r="AG104" s="93"/>
      <c r="AH104" s="7" t="s">
        <v>19</v>
      </c>
      <c r="AI104" s="93"/>
      <c r="AJ104" s="9"/>
      <c r="AK104" s="9" t="s">
        <v>19</v>
      </c>
      <c r="AL104" s="9"/>
      <c r="AM104" s="159"/>
      <c r="AN104" s="8">
        <f t="shared" si="63"/>
        <v>78</v>
      </c>
      <c r="AO104" s="7">
        <f t="shared" si="60"/>
        <v>0</v>
      </c>
      <c r="AP104" s="7">
        <f t="shared" si="60"/>
        <v>0</v>
      </c>
      <c r="AQ104" s="7">
        <f t="shared" si="60"/>
        <v>0</v>
      </c>
      <c r="AR104" s="7">
        <f t="shared" si="60"/>
        <v>0</v>
      </c>
      <c r="AS104" s="7">
        <f t="shared" si="60"/>
        <v>0</v>
      </c>
      <c r="AT104" s="7">
        <f t="shared" si="60"/>
        <v>0</v>
      </c>
      <c r="AU104" s="7">
        <f t="shared" si="60"/>
        <v>0</v>
      </c>
      <c r="AV104" s="7">
        <f t="shared" si="60"/>
        <v>0</v>
      </c>
      <c r="AW104" s="7">
        <f t="shared" si="60"/>
        <v>0</v>
      </c>
      <c r="AX104" s="7">
        <f t="shared" si="60"/>
        <v>0</v>
      </c>
      <c r="AY104" s="7">
        <f t="shared" si="60"/>
        <v>0</v>
      </c>
      <c r="AZ104" s="7">
        <f t="shared" si="60"/>
        <v>0</v>
      </c>
      <c r="BA104" s="7">
        <f t="shared" si="60"/>
        <v>0</v>
      </c>
      <c r="BB104" s="159"/>
      <c r="BC104" s="7">
        <f t="shared" si="64"/>
        <v>1</v>
      </c>
      <c r="BD104" s="7">
        <f t="shared" si="65"/>
        <v>1</v>
      </c>
      <c r="BE104" s="93"/>
      <c r="BF104" s="11"/>
      <c r="BG104" s="1"/>
      <c r="BH104" s="93">
        <v>11</v>
      </c>
      <c r="BI104" s="7" t="s">
        <v>19</v>
      </c>
      <c r="BJ104" s="93">
        <v>13</v>
      </c>
      <c r="BK104" s="198"/>
      <c r="BL104" s="93">
        <v>13</v>
      </c>
      <c r="BM104" s="7" t="s">
        <v>19</v>
      </c>
      <c r="BN104" s="93">
        <v>11</v>
      </c>
      <c r="BO104" s="1"/>
      <c r="BP104" s="1"/>
      <c r="BQ104" s="1"/>
    </row>
    <row r="105" spans="1:69" s="5" customFormat="1" ht="15.75" customHeight="1" x14ac:dyDescent="0.35">
      <c r="A105" s="96"/>
      <c r="B105" s="96"/>
      <c r="C105" s="97"/>
      <c r="D105" s="100"/>
      <c r="E105" s="8">
        <v>79</v>
      </c>
      <c r="F105" s="93"/>
      <c r="G105" s="7" t="s">
        <v>19</v>
      </c>
      <c r="H105" s="93"/>
      <c r="I105" s="9"/>
      <c r="J105" s="9" t="s">
        <v>19</v>
      </c>
      <c r="K105" s="9"/>
      <c r="L105" s="159"/>
      <c r="M105" s="8">
        <f t="shared" si="66"/>
        <v>79</v>
      </c>
      <c r="N105" s="7">
        <f t="shared" si="67"/>
        <v>0</v>
      </c>
      <c r="O105" s="7">
        <f t="shared" si="67"/>
        <v>0</v>
      </c>
      <c r="P105" s="7">
        <f t="shared" si="67"/>
        <v>0</v>
      </c>
      <c r="Q105" s="7">
        <f t="shared" si="67"/>
        <v>0</v>
      </c>
      <c r="R105" s="7">
        <f t="shared" si="67"/>
        <v>0</v>
      </c>
      <c r="S105" s="7">
        <f t="shared" si="67"/>
        <v>0</v>
      </c>
      <c r="T105" s="7">
        <f t="shared" si="67"/>
        <v>0</v>
      </c>
      <c r="U105" s="7">
        <f t="shared" si="67"/>
        <v>0</v>
      </c>
      <c r="V105" s="7">
        <f t="shared" si="67"/>
        <v>0</v>
      </c>
      <c r="W105" s="7">
        <f t="shared" si="67"/>
        <v>0</v>
      </c>
      <c r="X105" s="7">
        <f t="shared" si="67"/>
        <v>0</v>
      </c>
      <c r="Y105" s="7">
        <f t="shared" si="67"/>
        <v>0</v>
      </c>
      <c r="Z105" s="7">
        <f t="shared" si="61"/>
        <v>0</v>
      </c>
      <c r="AA105" s="159"/>
      <c r="AB105" s="7">
        <f t="shared" si="68"/>
        <v>1</v>
      </c>
      <c r="AC105" s="7">
        <f t="shared" si="69"/>
        <v>1</v>
      </c>
      <c r="AD105" s="93"/>
      <c r="AE105" s="159"/>
      <c r="AF105" s="8">
        <f t="shared" si="62"/>
        <v>79</v>
      </c>
      <c r="AG105" s="93"/>
      <c r="AH105" s="7" t="s">
        <v>19</v>
      </c>
      <c r="AI105" s="93"/>
      <c r="AJ105" s="9"/>
      <c r="AK105" s="9" t="s">
        <v>19</v>
      </c>
      <c r="AL105" s="9"/>
      <c r="AM105" s="159"/>
      <c r="AN105" s="8">
        <f t="shared" si="63"/>
        <v>79</v>
      </c>
      <c r="AO105" s="7">
        <f t="shared" si="60"/>
        <v>0</v>
      </c>
      <c r="AP105" s="7">
        <f t="shared" si="60"/>
        <v>0</v>
      </c>
      <c r="AQ105" s="7">
        <f t="shared" si="60"/>
        <v>0</v>
      </c>
      <c r="AR105" s="7">
        <f t="shared" si="60"/>
        <v>0</v>
      </c>
      <c r="AS105" s="7">
        <f t="shared" si="60"/>
        <v>0</v>
      </c>
      <c r="AT105" s="7">
        <f t="shared" si="60"/>
        <v>0</v>
      </c>
      <c r="AU105" s="7">
        <f t="shared" si="60"/>
        <v>0</v>
      </c>
      <c r="AV105" s="7">
        <f t="shared" si="60"/>
        <v>0</v>
      </c>
      <c r="AW105" s="7">
        <f t="shared" ref="AW105:BA136" si="70">IF(OR($F105=AW$26,$H105=AW$26,$F106=AW$26,$H106=AW$26),1,0)</f>
        <v>0</v>
      </c>
      <c r="AX105" s="7">
        <f t="shared" si="70"/>
        <v>0</v>
      </c>
      <c r="AY105" s="7">
        <f t="shared" si="70"/>
        <v>0</v>
      </c>
      <c r="AZ105" s="7">
        <f t="shared" si="70"/>
        <v>0</v>
      </c>
      <c r="BA105" s="7">
        <f t="shared" si="70"/>
        <v>0</v>
      </c>
      <c r="BB105" s="159"/>
      <c r="BC105" s="7">
        <f t="shared" si="64"/>
        <v>1</v>
      </c>
      <c r="BD105" s="7">
        <f t="shared" si="65"/>
        <v>1</v>
      </c>
      <c r="BE105" s="93"/>
      <c r="BF105" s="11"/>
      <c r="BG105" s="1"/>
      <c r="BH105" s="93">
        <v>12</v>
      </c>
      <c r="BI105" s="7" t="s">
        <v>19</v>
      </c>
      <c r="BJ105" s="93">
        <v>13</v>
      </c>
      <c r="BK105" s="198"/>
      <c r="BL105" s="93">
        <v>13</v>
      </c>
      <c r="BM105" s="7" t="s">
        <v>19</v>
      </c>
      <c r="BN105" s="93">
        <v>12</v>
      </c>
      <c r="BO105" s="1"/>
      <c r="BP105" s="1"/>
      <c r="BQ105" s="1"/>
    </row>
    <row r="106" spans="1:69" s="5" customFormat="1" ht="15.75" customHeight="1" x14ac:dyDescent="0.35">
      <c r="A106" s="96"/>
      <c r="B106" s="96"/>
      <c r="C106" s="97"/>
      <c r="D106" s="100"/>
      <c r="E106" s="8">
        <v>80</v>
      </c>
      <c r="F106" s="93"/>
      <c r="G106" s="7" t="s">
        <v>19</v>
      </c>
      <c r="H106" s="93"/>
      <c r="I106" s="9"/>
      <c r="J106" s="9" t="s">
        <v>19</v>
      </c>
      <c r="K106" s="9"/>
      <c r="L106" s="159"/>
      <c r="M106" s="8">
        <f t="shared" si="66"/>
        <v>80</v>
      </c>
      <c r="N106" s="7">
        <f t="shared" si="67"/>
        <v>0</v>
      </c>
      <c r="O106" s="7">
        <f t="shared" si="67"/>
        <v>0</v>
      </c>
      <c r="P106" s="7">
        <f t="shared" si="67"/>
        <v>0</v>
      </c>
      <c r="Q106" s="7">
        <f t="shared" si="67"/>
        <v>0</v>
      </c>
      <c r="R106" s="7">
        <f t="shared" si="67"/>
        <v>0</v>
      </c>
      <c r="S106" s="7">
        <f t="shared" si="67"/>
        <v>0</v>
      </c>
      <c r="T106" s="7">
        <f t="shared" si="67"/>
        <v>0</v>
      </c>
      <c r="U106" s="7">
        <f t="shared" si="67"/>
        <v>0</v>
      </c>
      <c r="V106" s="7">
        <f t="shared" si="67"/>
        <v>0</v>
      </c>
      <c r="W106" s="7">
        <f t="shared" si="67"/>
        <v>0</v>
      </c>
      <c r="X106" s="7">
        <f t="shared" si="67"/>
        <v>0</v>
      </c>
      <c r="Y106" s="7">
        <f t="shared" si="67"/>
        <v>0</v>
      </c>
      <c r="Z106" s="7">
        <f t="shared" si="61"/>
        <v>0</v>
      </c>
      <c r="AA106" s="159"/>
      <c r="AB106" s="7">
        <f t="shared" si="68"/>
        <v>1</v>
      </c>
      <c r="AC106" s="7">
        <f t="shared" si="69"/>
        <v>1</v>
      </c>
      <c r="AD106" s="93"/>
      <c r="AE106" s="159"/>
      <c r="AF106" s="8">
        <f t="shared" si="62"/>
        <v>80</v>
      </c>
      <c r="AG106" s="93"/>
      <c r="AH106" s="7" t="s">
        <v>19</v>
      </c>
      <c r="AI106" s="93"/>
      <c r="AJ106" s="9"/>
      <c r="AK106" s="9" t="s">
        <v>19</v>
      </c>
      <c r="AL106" s="9"/>
      <c r="AM106" s="159"/>
      <c r="AN106" s="8">
        <f t="shared" si="63"/>
        <v>80</v>
      </c>
      <c r="AO106" s="7">
        <f t="shared" ref="AO106:AV137" si="71">IF(OR($F106=AO$26,$H106=AO$26,$F107=AO$26,$H107=AO$26),1,0)</f>
        <v>0</v>
      </c>
      <c r="AP106" s="7">
        <f t="shared" si="71"/>
        <v>0</v>
      </c>
      <c r="AQ106" s="7">
        <f t="shared" si="71"/>
        <v>0</v>
      </c>
      <c r="AR106" s="7">
        <f t="shared" si="71"/>
        <v>0</v>
      </c>
      <c r="AS106" s="7">
        <f t="shared" si="71"/>
        <v>0</v>
      </c>
      <c r="AT106" s="7">
        <f t="shared" si="71"/>
        <v>0</v>
      </c>
      <c r="AU106" s="7">
        <f t="shared" si="71"/>
        <v>0</v>
      </c>
      <c r="AV106" s="7">
        <f t="shared" si="71"/>
        <v>0</v>
      </c>
      <c r="AW106" s="7">
        <f t="shared" si="70"/>
        <v>0</v>
      </c>
      <c r="AX106" s="7">
        <f t="shared" si="70"/>
        <v>0</v>
      </c>
      <c r="AY106" s="7">
        <f t="shared" si="70"/>
        <v>0</v>
      </c>
      <c r="AZ106" s="7">
        <f t="shared" si="70"/>
        <v>0</v>
      </c>
      <c r="BA106" s="7">
        <f t="shared" si="70"/>
        <v>0</v>
      </c>
      <c r="BB106" s="159"/>
      <c r="BC106" s="7">
        <f t="shared" si="64"/>
        <v>1</v>
      </c>
      <c r="BD106" s="7">
        <f t="shared" si="65"/>
        <v>1</v>
      </c>
      <c r="BE106" s="93"/>
      <c r="BF106" s="11"/>
      <c r="BG106" s="1"/>
      <c r="BO106" s="1"/>
      <c r="BP106" s="1"/>
      <c r="BQ106" s="1"/>
    </row>
    <row r="107" spans="1:69" s="5" customFormat="1" ht="15.75" customHeight="1" x14ac:dyDescent="0.35">
      <c r="A107" s="96"/>
      <c r="B107" s="96"/>
      <c r="C107" s="97"/>
      <c r="D107" s="100"/>
      <c r="E107" s="8">
        <v>81</v>
      </c>
      <c r="F107" s="93"/>
      <c r="G107" s="7" t="s">
        <v>19</v>
      </c>
      <c r="H107" s="93"/>
      <c r="I107" s="9"/>
      <c r="J107" s="9" t="s">
        <v>19</v>
      </c>
      <c r="K107" s="9"/>
      <c r="L107" s="159"/>
      <c r="M107" s="8">
        <f t="shared" si="66"/>
        <v>81</v>
      </c>
      <c r="N107" s="7">
        <f t="shared" si="67"/>
        <v>0</v>
      </c>
      <c r="O107" s="7">
        <f t="shared" si="67"/>
        <v>0</v>
      </c>
      <c r="P107" s="7">
        <f t="shared" si="67"/>
        <v>0</v>
      </c>
      <c r="Q107" s="7">
        <f t="shared" si="67"/>
        <v>0</v>
      </c>
      <c r="R107" s="7">
        <f t="shared" si="67"/>
        <v>0</v>
      </c>
      <c r="S107" s="7">
        <f t="shared" si="67"/>
        <v>0</v>
      </c>
      <c r="T107" s="7">
        <f t="shared" si="67"/>
        <v>0</v>
      </c>
      <c r="U107" s="7">
        <f t="shared" si="67"/>
        <v>0</v>
      </c>
      <c r="V107" s="7">
        <f t="shared" si="67"/>
        <v>0</v>
      </c>
      <c r="W107" s="7">
        <f t="shared" si="67"/>
        <v>0</v>
      </c>
      <c r="X107" s="7">
        <f t="shared" si="67"/>
        <v>0</v>
      </c>
      <c r="Y107" s="7">
        <f t="shared" si="67"/>
        <v>0</v>
      </c>
      <c r="Z107" s="7">
        <f t="shared" si="61"/>
        <v>0</v>
      </c>
      <c r="AA107" s="159"/>
      <c r="AB107" s="7">
        <f t="shared" si="68"/>
        <v>1</v>
      </c>
      <c r="AC107" s="7">
        <f t="shared" si="69"/>
        <v>1</v>
      </c>
      <c r="AD107" s="93"/>
      <c r="AE107" s="159"/>
      <c r="AF107" s="8">
        <f t="shared" si="62"/>
        <v>81</v>
      </c>
      <c r="AG107" s="93"/>
      <c r="AH107" s="7" t="s">
        <v>19</v>
      </c>
      <c r="AI107" s="93"/>
      <c r="AJ107" s="9"/>
      <c r="AK107" s="9" t="s">
        <v>19</v>
      </c>
      <c r="AL107" s="9"/>
      <c r="AM107" s="159"/>
      <c r="AN107" s="8">
        <f t="shared" si="63"/>
        <v>81</v>
      </c>
      <c r="AO107" s="7">
        <f t="shared" si="71"/>
        <v>0</v>
      </c>
      <c r="AP107" s="7">
        <f t="shared" si="71"/>
        <v>0</v>
      </c>
      <c r="AQ107" s="7">
        <f t="shared" si="71"/>
        <v>0</v>
      </c>
      <c r="AR107" s="7">
        <f t="shared" si="71"/>
        <v>0</v>
      </c>
      <c r="AS107" s="7">
        <f t="shared" si="71"/>
        <v>0</v>
      </c>
      <c r="AT107" s="7">
        <f t="shared" si="71"/>
        <v>0</v>
      </c>
      <c r="AU107" s="7">
        <f t="shared" si="71"/>
        <v>0</v>
      </c>
      <c r="AV107" s="7">
        <f t="shared" si="71"/>
        <v>0</v>
      </c>
      <c r="AW107" s="7">
        <f t="shared" si="70"/>
        <v>0</v>
      </c>
      <c r="AX107" s="7">
        <f t="shared" si="70"/>
        <v>0</v>
      </c>
      <c r="AY107" s="7">
        <f t="shared" si="70"/>
        <v>0</v>
      </c>
      <c r="AZ107" s="7">
        <f t="shared" si="70"/>
        <v>0</v>
      </c>
      <c r="BA107" s="7">
        <f t="shared" si="70"/>
        <v>0</v>
      </c>
      <c r="BB107" s="159"/>
      <c r="BC107" s="7">
        <f t="shared" si="64"/>
        <v>1</v>
      </c>
      <c r="BD107" s="7">
        <f t="shared" si="65"/>
        <v>1</v>
      </c>
      <c r="BE107" s="93"/>
      <c r="BF107" s="11"/>
      <c r="BG107" s="1"/>
      <c r="BH107" s="14"/>
      <c r="BI107" s="14"/>
      <c r="BJ107" s="14"/>
      <c r="BK107" s="74"/>
      <c r="BL107" s="14"/>
      <c r="BM107" s="14"/>
      <c r="BN107" s="14"/>
      <c r="BO107" s="1"/>
      <c r="BP107" s="1"/>
      <c r="BQ107" s="1"/>
    </row>
    <row r="108" spans="1:69" s="5" customFormat="1" ht="15.75" customHeight="1" x14ac:dyDescent="0.35">
      <c r="A108" s="96"/>
      <c r="B108" s="96"/>
      <c r="C108" s="97"/>
      <c r="D108" s="100"/>
      <c r="E108" s="8">
        <v>82</v>
      </c>
      <c r="F108" s="93"/>
      <c r="G108" s="7" t="s">
        <v>19</v>
      </c>
      <c r="H108" s="93"/>
      <c r="I108" s="9"/>
      <c r="J108" s="9" t="s">
        <v>19</v>
      </c>
      <c r="K108" s="9"/>
      <c r="L108" s="159"/>
      <c r="M108" s="8">
        <f t="shared" si="66"/>
        <v>82</v>
      </c>
      <c r="N108" s="7">
        <f t="shared" si="67"/>
        <v>0</v>
      </c>
      <c r="O108" s="7">
        <f t="shared" si="67"/>
        <v>0</v>
      </c>
      <c r="P108" s="7">
        <f t="shared" si="67"/>
        <v>0</v>
      </c>
      <c r="Q108" s="7">
        <f t="shared" si="67"/>
        <v>0</v>
      </c>
      <c r="R108" s="7">
        <f t="shared" si="67"/>
        <v>0</v>
      </c>
      <c r="S108" s="7">
        <f t="shared" si="67"/>
        <v>0</v>
      </c>
      <c r="T108" s="7">
        <f t="shared" si="67"/>
        <v>0</v>
      </c>
      <c r="U108" s="7">
        <f t="shared" si="67"/>
        <v>0</v>
      </c>
      <c r="V108" s="7">
        <f t="shared" si="67"/>
        <v>0</v>
      </c>
      <c r="W108" s="7">
        <f t="shared" si="67"/>
        <v>0</v>
      </c>
      <c r="X108" s="7">
        <f t="shared" si="67"/>
        <v>0</v>
      </c>
      <c r="Y108" s="7">
        <f t="shared" si="67"/>
        <v>0</v>
      </c>
      <c r="Z108" s="7">
        <f t="shared" si="61"/>
        <v>0</v>
      </c>
      <c r="AA108" s="159"/>
      <c r="AB108" s="7">
        <f t="shared" si="68"/>
        <v>1</v>
      </c>
      <c r="AC108" s="7">
        <f t="shared" si="69"/>
        <v>1</v>
      </c>
      <c r="AD108" s="93"/>
      <c r="AE108" s="159"/>
      <c r="AF108" s="8">
        <f t="shared" si="62"/>
        <v>82</v>
      </c>
      <c r="AG108" s="93"/>
      <c r="AH108" s="7" t="s">
        <v>19</v>
      </c>
      <c r="AI108" s="93"/>
      <c r="AJ108" s="9"/>
      <c r="AK108" s="9" t="s">
        <v>19</v>
      </c>
      <c r="AL108" s="9"/>
      <c r="AM108" s="159"/>
      <c r="AN108" s="8">
        <f t="shared" si="63"/>
        <v>82</v>
      </c>
      <c r="AO108" s="7">
        <f t="shared" si="71"/>
        <v>0</v>
      </c>
      <c r="AP108" s="7">
        <f t="shared" si="71"/>
        <v>0</v>
      </c>
      <c r="AQ108" s="7">
        <f t="shared" si="71"/>
        <v>0</v>
      </c>
      <c r="AR108" s="7">
        <f t="shared" si="71"/>
        <v>0</v>
      </c>
      <c r="AS108" s="7">
        <f t="shared" si="71"/>
        <v>0</v>
      </c>
      <c r="AT108" s="7">
        <f t="shared" si="71"/>
        <v>0</v>
      </c>
      <c r="AU108" s="7">
        <f t="shared" si="71"/>
        <v>0</v>
      </c>
      <c r="AV108" s="7">
        <f t="shared" si="71"/>
        <v>0</v>
      </c>
      <c r="AW108" s="7">
        <f t="shared" si="70"/>
        <v>0</v>
      </c>
      <c r="AX108" s="7">
        <f t="shared" si="70"/>
        <v>0</v>
      </c>
      <c r="AY108" s="7">
        <f t="shared" si="70"/>
        <v>0</v>
      </c>
      <c r="AZ108" s="7">
        <f t="shared" si="70"/>
        <v>0</v>
      </c>
      <c r="BA108" s="7">
        <f t="shared" si="70"/>
        <v>0</v>
      </c>
      <c r="BB108" s="159"/>
      <c r="BC108" s="7">
        <f t="shared" si="64"/>
        <v>1</v>
      </c>
      <c r="BD108" s="7">
        <f t="shared" si="65"/>
        <v>1</v>
      </c>
      <c r="BE108" s="93"/>
      <c r="BF108" s="11"/>
      <c r="BG108" s="1"/>
      <c r="BH108" s="18"/>
      <c r="BI108" s="18"/>
      <c r="BJ108" s="18"/>
      <c r="BK108" s="18"/>
      <c r="BL108" s="18"/>
      <c r="BM108" s="18"/>
      <c r="BN108" s="18"/>
      <c r="BO108" s="1"/>
      <c r="BP108" s="1"/>
      <c r="BQ108" s="1"/>
    </row>
    <row r="109" spans="1:69" s="5" customFormat="1" ht="15.75" customHeight="1" x14ac:dyDescent="0.35">
      <c r="A109" s="96"/>
      <c r="B109" s="96"/>
      <c r="C109" s="97"/>
      <c r="D109" s="100"/>
      <c r="E109" s="8">
        <v>83</v>
      </c>
      <c r="F109" s="93"/>
      <c r="G109" s="7" t="s">
        <v>19</v>
      </c>
      <c r="H109" s="93"/>
      <c r="I109" s="9"/>
      <c r="J109" s="9" t="s">
        <v>19</v>
      </c>
      <c r="K109" s="9"/>
      <c r="L109" s="159"/>
      <c r="M109" s="8">
        <f t="shared" si="66"/>
        <v>83</v>
      </c>
      <c r="N109" s="7">
        <f t="shared" ref="N109:Y124" si="72">IF(OR($F108=N$26,$H108=N$26,$F110=N$26,$H110=N$26),1,0)</f>
        <v>0</v>
      </c>
      <c r="O109" s="7">
        <f t="shared" si="72"/>
        <v>0</v>
      </c>
      <c r="P109" s="7">
        <f t="shared" si="72"/>
        <v>0</v>
      </c>
      <c r="Q109" s="7">
        <f t="shared" si="72"/>
        <v>0</v>
      </c>
      <c r="R109" s="7">
        <f t="shared" si="72"/>
        <v>0</v>
      </c>
      <c r="S109" s="7">
        <f t="shared" si="72"/>
        <v>0</v>
      </c>
      <c r="T109" s="7">
        <f t="shared" si="72"/>
        <v>0</v>
      </c>
      <c r="U109" s="7">
        <f t="shared" si="72"/>
        <v>0</v>
      </c>
      <c r="V109" s="7">
        <f t="shared" si="72"/>
        <v>0</v>
      </c>
      <c r="W109" s="7">
        <f t="shared" si="72"/>
        <v>0</v>
      </c>
      <c r="X109" s="7">
        <f t="shared" si="72"/>
        <v>0</v>
      </c>
      <c r="Y109" s="7">
        <f t="shared" si="72"/>
        <v>0</v>
      </c>
      <c r="Z109" s="7">
        <f t="shared" si="61"/>
        <v>0</v>
      </c>
      <c r="AA109" s="159"/>
      <c r="AB109" s="7">
        <f t="shared" si="68"/>
        <v>1</v>
      </c>
      <c r="AC109" s="7">
        <f t="shared" si="69"/>
        <v>1</v>
      </c>
      <c r="AD109" s="93"/>
      <c r="AE109" s="159"/>
      <c r="AF109" s="8">
        <f t="shared" si="62"/>
        <v>83</v>
      </c>
      <c r="AG109" s="93"/>
      <c r="AH109" s="7" t="s">
        <v>19</v>
      </c>
      <c r="AI109" s="93"/>
      <c r="AJ109" s="9"/>
      <c r="AK109" s="9" t="s">
        <v>19</v>
      </c>
      <c r="AL109" s="9"/>
      <c r="AM109" s="159"/>
      <c r="AN109" s="8">
        <f t="shared" si="63"/>
        <v>83</v>
      </c>
      <c r="AO109" s="7">
        <f t="shared" si="71"/>
        <v>0</v>
      </c>
      <c r="AP109" s="7">
        <f t="shared" si="71"/>
        <v>0</v>
      </c>
      <c r="AQ109" s="7">
        <f t="shared" si="71"/>
        <v>0</v>
      </c>
      <c r="AR109" s="7">
        <f t="shared" si="71"/>
        <v>0</v>
      </c>
      <c r="AS109" s="7">
        <f t="shared" si="71"/>
        <v>0</v>
      </c>
      <c r="AT109" s="7">
        <f t="shared" si="71"/>
        <v>0</v>
      </c>
      <c r="AU109" s="7">
        <f t="shared" si="71"/>
        <v>0</v>
      </c>
      <c r="AV109" s="7">
        <f t="shared" si="71"/>
        <v>0</v>
      </c>
      <c r="AW109" s="7">
        <f t="shared" si="70"/>
        <v>0</v>
      </c>
      <c r="AX109" s="7">
        <f t="shared" si="70"/>
        <v>0</v>
      </c>
      <c r="AY109" s="7">
        <f t="shared" si="70"/>
        <v>0</v>
      </c>
      <c r="AZ109" s="7">
        <f t="shared" si="70"/>
        <v>0</v>
      </c>
      <c r="BA109" s="7">
        <f t="shared" si="70"/>
        <v>0</v>
      </c>
      <c r="BB109" s="159"/>
      <c r="BC109" s="7">
        <f t="shared" si="64"/>
        <v>1</v>
      </c>
      <c r="BD109" s="7">
        <f t="shared" si="65"/>
        <v>1</v>
      </c>
      <c r="BE109" s="93"/>
      <c r="BF109" s="11"/>
      <c r="BG109" s="1"/>
      <c r="BH109" s="18"/>
      <c r="BI109" s="18"/>
      <c r="BJ109" s="18"/>
      <c r="BK109" s="18"/>
      <c r="BL109" s="18"/>
      <c r="BM109" s="18"/>
      <c r="BN109" s="18"/>
      <c r="BO109" s="1"/>
      <c r="BP109" s="1"/>
      <c r="BQ109" s="1"/>
    </row>
    <row r="110" spans="1:69" s="5" customFormat="1" ht="15.75" customHeight="1" x14ac:dyDescent="0.35">
      <c r="A110" s="96"/>
      <c r="B110" s="96"/>
      <c r="C110" s="97"/>
      <c r="D110" s="100"/>
      <c r="E110" s="8">
        <v>84</v>
      </c>
      <c r="F110" s="93"/>
      <c r="G110" s="7" t="s">
        <v>19</v>
      </c>
      <c r="H110" s="93"/>
      <c r="I110" s="9"/>
      <c r="J110" s="9" t="s">
        <v>19</v>
      </c>
      <c r="K110" s="9"/>
      <c r="L110" s="159"/>
      <c r="M110" s="8">
        <f t="shared" si="66"/>
        <v>84</v>
      </c>
      <c r="N110" s="7">
        <f t="shared" si="72"/>
        <v>0</v>
      </c>
      <c r="O110" s="7">
        <f t="shared" si="72"/>
        <v>0</v>
      </c>
      <c r="P110" s="7">
        <f t="shared" si="72"/>
        <v>0</v>
      </c>
      <c r="Q110" s="7">
        <f t="shared" si="72"/>
        <v>0</v>
      </c>
      <c r="R110" s="7">
        <f t="shared" si="72"/>
        <v>0</v>
      </c>
      <c r="S110" s="7">
        <f t="shared" si="72"/>
        <v>0</v>
      </c>
      <c r="T110" s="7">
        <f t="shared" si="72"/>
        <v>0</v>
      </c>
      <c r="U110" s="7">
        <f t="shared" si="72"/>
        <v>0</v>
      </c>
      <c r="V110" s="7">
        <f t="shared" si="72"/>
        <v>0</v>
      </c>
      <c r="W110" s="7">
        <f t="shared" si="72"/>
        <v>0</v>
      </c>
      <c r="X110" s="7">
        <f t="shared" si="72"/>
        <v>0</v>
      </c>
      <c r="Y110" s="7">
        <f t="shared" si="72"/>
        <v>0</v>
      </c>
      <c r="Z110" s="7">
        <f t="shared" si="61"/>
        <v>0</v>
      </c>
      <c r="AA110" s="159"/>
      <c r="AB110" s="7">
        <f t="shared" si="68"/>
        <v>1</v>
      </c>
      <c r="AC110" s="7">
        <f t="shared" si="69"/>
        <v>1</v>
      </c>
      <c r="AD110" s="93"/>
      <c r="AE110" s="159"/>
      <c r="AF110" s="8">
        <f t="shared" si="62"/>
        <v>84</v>
      </c>
      <c r="AG110" s="93"/>
      <c r="AH110" s="7" t="s">
        <v>19</v>
      </c>
      <c r="AI110" s="93"/>
      <c r="AJ110" s="9"/>
      <c r="AK110" s="9" t="s">
        <v>19</v>
      </c>
      <c r="AL110" s="9"/>
      <c r="AM110" s="159"/>
      <c r="AN110" s="8">
        <f t="shared" si="63"/>
        <v>84</v>
      </c>
      <c r="AO110" s="7">
        <f t="shared" si="71"/>
        <v>0</v>
      </c>
      <c r="AP110" s="7">
        <f t="shared" si="71"/>
        <v>0</v>
      </c>
      <c r="AQ110" s="7">
        <f t="shared" si="71"/>
        <v>0</v>
      </c>
      <c r="AR110" s="7">
        <f t="shared" si="71"/>
        <v>0</v>
      </c>
      <c r="AS110" s="7">
        <f t="shared" si="71"/>
        <v>0</v>
      </c>
      <c r="AT110" s="7">
        <f t="shared" si="71"/>
        <v>0</v>
      </c>
      <c r="AU110" s="7">
        <f t="shared" si="71"/>
        <v>0</v>
      </c>
      <c r="AV110" s="7">
        <f t="shared" si="71"/>
        <v>0</v>
      </c>
      <c r="AW110" s="7">
        <f t="shared" si="70"/>
        <v>0</v>
      </c>
      <c r="AX110" s="7">
        <f t="shared" si="70"/>
        <v>0</v>
      </c>
      <c r="AY110" s="7">
        <f t="shared" si="70"/>
        <v>0</v>
      </c>
      <c r="AZ110" s="7">
        <f t="shared" si="70"/>
        <v>0</v>
      </c>
      <c r="BA110" s="7">
        <f t="shared" si="70"/>
        <v>0</v>
      </c>
      <c r="BB110" s="159"/>
      <c r="BC110" s="7">
        <f t="shared" si="64"/>
        <v>1</v>
      </c>
      <c r="BD110" s="7">
        <f t="shared" si="65"/>
        <v>1</v>
      </c>
      <c r="BE110" s="93"/>
      <c r="BF110" s="11"/>
      <c r="BG110" s="1"/>
      <c r="BH110" s="18"/>
      <c r="BI110" s="18"/>
      <c r="BJ110" s="18"/>
      <c r="BK110" s="18"/>
      <c r="BL110" s="18"/>
      <c r="BM110" s="18"/>
      <c r="BN110" s="18"/>
      <c r="BO110" s="1"/>
      <c r="BP110" s="1"/>
      <c r="BQ110" s="1"/>
    </row>
    <row r="111" spans="1:69" s="5" customFormat="1" ht="15.75" customHeight="1" x14ac:dyDescent="0.35">
      <c r="A111" s="96"/>
      <c r="B111" s="96"/>
      <c r="C111" s="97"/>
      <c r="D111" s="100"/>
      <c r="E111" s="8">
        <v>85</v>
      </c>
      <c r="F111" s="93"/>
      <c r="G111" s="7" t="s">
        <v>19</v>
      </c>
      <c r="H111" s="93"/>
      <c r="I111" s="9"/>
      <c r="J111" s="9" t="s">
        <v>19</v>
      </c>
      <c r="K111" s="9"/>
      <c r="L111" s="159"/>
      <c r="M111" s="8">
        <f t="shared" si="66"/>
        <v>85</v>
      </c>
      <c r="N111" s="7">
        <f t="shared" si="72"/>
        <v>0</v>
      </c>
      <c r="O111" s="7">
        <f t="shared" si="72"/>
        <v>0</v>
      </c>
      <c r="P111" s="7">
        <f t="shared" si="72"/>
        <v>0</v>
      </c>
      <c r="Q111" s="7">
        <f t="shared" si="72"/>
        <v>0</v>
      </c>
      <c r="R111" s="7">
        <f t="shared" si="72"/>
        <v>0</v>
      </c>
      <c r="S111" s="7">
        <f t="shared" si="72"/>
        <v>0</v>
      </c>
      <c r="T111" s="7">
        <f t="shared" si="72"/>
        <v>0</v>
      </c>
      <c r="U111" s="7">
        <f t="shared" si="72"/>
        <v>0</v>
      </c>
      <c r="V111" s="7">
        <f t="shared" si="72"/>
        <v>0</v>
      </c>
      <c r="W111" s="7">
        <f t="shared" si="72"/>
        <v>0</v>
      </c>
      <c r="X111" s="7">
        <f t="shared" si="72"/>
        <v>0</v>
      </c>
      <c r="Y111" s="7">
        <f t="shared" si="72"/>
        <v>0</v>
      </c>
      <c r="Z111" s="7">
        <f t="shared" si="61"/>
        <v>0</v>
      </c>
      <c r="AA111" s="159"/>
      <c r="AB111" s="7">
        <f t="shared" si="68"/>
        <v>1</v>
      </c>
      <c r="AC111" s="7">
        <f t="shared" si="69"/>
        <v>1</v>
      </c>
      <c r="AD111" s="93"/>
      <c r="AE111" s="159"/>
      <c r="AF111" s="8">
        <f t="shared" si="62"/>
        <v>85</v>
      </c>
      <c r="AG111" s="93"/>
      <c r="AH111" s="7" t="s">
        <v>19</v>
      </c>
      <c r="AI111" s="93"/>
      <c r="AJ111" s="9"/>
      <c r="AK111" s="9" t="s">
        <v>19</v>
      </c>
      <c r="AL111" s="9"/>
      <c r="AM111" s="159"/>
      <c r="AN111" s="8">
        <f t="shared" si="63"/>
        <v>85</v>
      </c>
      <c r="AO111" s="7">
        <f t="shared" si="71"/>
        <v>0</v>
      </c>
      <c r="AP111" s="7">
        <f t="shared" si="71"/>
        <v>0</v>
      </c>
      <c r="AQ111" s="7">
        <f t="shared" si="71"/>
        <v>0</v>
      </c>
      <c r="AR111" s="7">
        <f t="shared" si="71"/>
        <v>0</v>
      </c>
      <c r="AS111" s="7">
        <f t="shared" si="71"/>
        <v>0</v>
      </c>
      <c r="AT111" s="7">
        <f t="shared" si="71"/>
        <v>0</v>
      </c>
      <c r="AU111" s="7">
        <f t="shared" si="71"/>
        <v>0</v>
      </c>
      <c r="AV111" s="7">
        <f t="shared" si="71"/>
        <v>0</v>
      </c>
      <c r="AW111" s="7">
        <f t="shared" si="70"/>
        <v>0</v>
      </c>
      <c r="AX111" s="7">
        <f t="shared" si="70"/>
        <v>0</v>
      </c>
      <c r="AY111" s="7">
        <f t="shared" si="70"/>
        <v>0</v>
      </c>
      <c r="AZ111" s="7">
        <f t="shared" si="70"/>
        <v>0</v>
      </c>
      <c r="BA111" s="7">
        <f t="shared" si="70"/>
        <v>0</v>
      </c>
      <c r="BB111" s="159"/>
      <c r="BC111" s="7">
        <f t="shared" si="64"/>
        <v>1</v>
      </c>
      <c r="BD111" s="7">
        <f t="shared" si="65"/>
        <v>1</v>
      </c>
      <c r="BE111" s="93"/>
      <c r="BF111" s="11"/>
      <c r="BG111" s="1"/>
      <c r="BH111" s="14"/>
      <c r="BI111" s="14"/>
      <c r="BJ111" s="14"/>
      <c r="BK111" s="74"/>
      <c r="BL111" s="14"/>
      <c r="BM111" s="14"/>
      <c r="BN111" s="14"/>
      <c r="BO111" s="1"/>
      <c r="BP111" s="1"/>
      <c r="BQ111" s="1"/>
    </row>
    <row r="112" spans="1:69" s="5" customFormat="1" ht="15.75" customHeight="1" x14ac:dyDescent="0.35">
      <c r="A112" s="96"/>
      <c r="B112" s="96"/>
      <c r="C112" s="97"/>
      <c r="D112" s="100"/>
      <c r="E112" s="8">
        <v>86</v>
      </c>
      <c r="F112" s="93"/>
      <c r="G112" s="7" t="s">
        <v>19</v>
      </c>
      <c r="H112" s="93"/>
      <c r="I112" s="9"/>
      <c r="J112" s="9" t="s">
        <v>19</v>
      </c>
      <c r="K112" s="9"/>
      <c r="L112" s="159"/>
      <c r="M112" s="8">
        <f t="shared" si="66"/>
        <v>86</v>
      </c>
      <c r="N112" s="7">
        <f t="shared" si="72"/>
        <v>0</v>
      </c>
      <c r="O112" s="7">
        <f t="shared" si="72"/>
        <v>0</v>
      </c>
      <c r="P112" s="7">
        <f t="shared" si="72"/>
        <v>0</v>
      </c>
      <c r="Q112" s="7">
        <f t="shared" si="72"/>
        <v>0</v>
      </c>
      <c r="R112" s="7">
        <f t="shared" si="72"/>
        <v>0</v>
      </c>
      <c r="S112" s="7">
        <f t="shared" si="72"/>
        <v>0</v>
      </c>
      <c r="T112" s="7">
        <f t="shared" si="72"/>
        <v>0</v>
      </c>
      <c r="U112" s="7">
        <f t="shared" si="72"/>
        <v>0</v>
      </c>
      <c r="V112" s="7">
        <f t="shared" si="72"/>
        <v>0</v>
      </c>
      <c r="W112" s="7">
        <f t="shared" si="72"/>
        <v>0</v>
      </c>
      <c r="X112" s="7">
        <f t="shared" si="72"/>
        <v>0</v>
      </c>
      <c r="Y112" s="7">
        <f t="shared" si="72"/>
        <v>0</v>
      </c>
      <c r="Z112" s="7">
        <f t="shared" si="61"/>
        <v>0</v>
      </c>
      <c r="AA112" s="159"/>
      <c r="AB112" s="7">
        <f t="shared" si="68"/>
        <v>1</v>
      </c>
      <c r="AC112" s="7">
        <f t="shared" si="69"/>
        <v>1</v>
      </c>
      <c r="AD112" s="93"/>
      <c r="AE112" s="159"/>
      <c r="AF112" s="8">
        <f t="shared" si="62"/>
        <v>86</v>
      </c>
      <c r="AG112" s="93"/>
      <c r="AH112" s="7" t="s">
        <v>19</v>
      </c>
      <c r="AI112" s="93"/>
      <c r="AJ112" s="9"/>
      <c r="AK112" s="9" t="s">
        <v>19</v>
      </c>
      <c r="AL112" s="9"/>
      <c r="AM112" s="159"/>
      <c r="AN112" s="8">
        <f t="shared" si="63"/>
        <v>86</v>
      </c>
      <c r="AO112" s="7">
        <f t="shared" si="71"/>
        <v>0</v>
      </c>
      <c r="AP112" s="7">
        <f t="shared" si="71"/>
        <v>0</v>
      </c>
      <c r="AQ112" s="7">
        <f t="shared" si="71"/>
        <v>0</v>
      </c>
      <c r="AR112" s="7">
        <f t="shared" si="71"/>
        <v>0</v>
      </c>
      <c r="AS112" s="7">
        <f t="shared" si="71"/>
        <v>0</v>
      </c>
      <c r="AT112" s="7">
        <f t="shared" si="71"/>
        <v>0</v>
      </c>
      <c r="AU112" s="7">
        <f t="shared" si="71"/>
        <v>0</v>
      </c>
      <c r="AV112" s="7">
        <f t="shared" si="71"/>
        <v>0</v>
      </c>
      <c r="AW112" s="7">
        <f t="shared" si="70"/>
        <v>0</v>
      </c>
      <c r="AX112" s="7">
        <f t="shared" si="70"/>
        <v>0</v>
      </c>
      <c r="AY112" s="7">
        <f t="shared" si="70"/>
        <v>0</v>
      </c>
      <c r="AZ112" s="7">
        <f t="shared" si="70"/>
        <v>0</v>
      </c>
      <c r="BA112" s="7">
        <f t="shared" si="70"/>
        <v>0</v>
      </c>
      <c r="BB112" s="159"/>
      <c r="BC112" s="7">
        <f t="shared" si="64"/>
        <v>1</v>
      </c>
      <c r="BD112" s="7">
        <f t="shared" si="65"/>
        <v>1</v>
      </c>
      <c r="BE112" s="93"/>
      <c r="BF112" s="11"/>
      <c r="BG112" s="1"/>
      <c r="BH112" s="18"/>
      <c r="BI112" s="18"/>
      <c r="BJ112" s="18"/>
      <c r="BK112" s="18"/>
      <c r="BL112" s="18"/>
      <c r="BM112" s="18"/>
      <c r="BN112" s="18"/>
      <c r="BO112" s="1"/>
      <c r="BP112" s="1"/>
      <c r="BQ112" s="1"/>
    </row>
    <row r="113" spans="1:69" s="5" customFormat="1" ht="15.75" customHeight="1" x14ac:dyDescent="0.35">
      <c r="A113" s="96"/>
      <c r="B113" s="96"/>
      <c r="C113" s="97"/>
      <c r="D113" s="100"/>
      <c r="E113" s="8">
        <v>87</v>
      </c>
      <c r="F113" s="93"/>
      <c r="G113" s="7" t="s">
        <v>19</v>
      </c>
      <c r="H113" s="93"/>
      <c r="I113" s="9"/>
      <c r="J113" s="9" t="s">
        <v>19</v>
      </c>
      <c r="K113" s="9"/>
      <c r="L113" s="159"/>
      <c r="M113" s="8">
        <f t="shared" si="66"/>
        <v>87</v>
      </c>
      <c r="N113" s="7">
        <f t="shared" si="72"/>
        <v>0</v>
      </c>
      <c r="O113" s="7">
        <f t="shared" si="72"/>
        <v>0</v>
      </c>
      <c r="P113" s="7">
        <f t="shared" si="72"/>
        <v>0</v>
      </c>
      <c r="Q113" s="7">
        <f t="shared" si="72"/>
        <v>0</v>
      </c>
      <c r="R113" s="7">
        <f t="shared" si="72"/>
        <v>0</v>
      </c>
      <c r="S113" s="7">
        <f t="shared" si="72"/>
        <v>0</v>
      </c>
      <c r="T113" s="7">
        <f t="shared" si="72"/>
        <v>0</v>
      </c>
      <c r="U113" s="7">
        <f t="shared" si="72"/>
        <v>0</v>
      </c>
      <c r="V113" s="7">
        <f t="shared" si="72"/>
        <v>0</v>
      </c>
      <c r="W113" s="7">
        <f t="shared" si="72"/>
        <v>0</v>
      </c>
      <c r="X113" s="7">
        <f t="shared" si="72"/>
        <v>0</v>
      </c>
      <c r="Y113" s="7">
        <f t="shared" si="72"/>
        <v>0</v>
      </c>
      <c r="Z113" s="7">
        <f t="shared" si="61"/>
        <v>0</v>
      </c>
      <c r="AA113" s="159"/>
      <c r="AB113" s="7">
        <f t="shared" si="68"/>
        <v>1</v>
      </c>
      <c r="AC113" s="7">
        <f t="shared" si="69"/>
        <v>1</v>
      </c>
      <c r="AD113" s="93"/>
      <c r="AE113" s="159"/>
      <c r="AF113" s="8">
        <f t="shared" si="62"/>
        <v>87</v>
      </c>
      <c r="AG113" s="93"/>
      <c r="AH113" s="7" t="s">
        <v>19</v>
      </c>
      <c r="AI113" s="93"/>
      <c r="AJ113" s="9"/>
      <c r="AK113" s="9" t="s">
        <v>19</v>
      </c>
      <c r="AL113" s="9"/>
      <c r="AM113" s="159"/>
      <c r="AN113" s="8">
        <f t="shared" si="63"/>
        <v>87</v>
      </c>
      <c r="AO113" s="7">
        <f t="shared" si="71"/>
        <v>0</v>
      </c>
      <c r="AP113" s="7">
        <f t="shared" si="71"/>
        <v>0</v>
      </c>
      <c r="AQ113" s="7">
        <f t="shared" si="71"/>
        <v>0</v>
      </c>
      <c r="AR113" s="7">
        <f t="shared" si="71"/>
        <v>0</v>
      </c>
      <c r="AS113" s="7">
        <f t="shared" si="71"/>
        <v>0</v>
      </c>
      <c r="AT113" s="7">
        <f t="shared" si="71"/>
        <v>0</v>
      </c>
      <c r="AU113" s="7">
        <f t="shared" si="71"/>
        <v>0</v>
      </c>
      <c r="AV113" s="7">
        <f t="shared" si="71"/>
        <v>0</v>
      </c>
      <c r="AW113" s="7">
        <f t="shared" si="70"/>
        <v>0</v>
      </c>
      <c r="AX113" s="7">
        <f t="shared" si="70"/>
        <v>0</v>
      </c>
      <c r="AY113" s="7">
        <f t="shared" si="70"/>
        <v>0</v>
      </c>
      <c r="AZ113" s="7">
        <f t="shared" si="70"/>
        <v>0</v>
      </c>
      <c r="BA113" s="7">
        <f t="shared" si="70"/>
        <v>0</v>
      </c>
      <c r="BB113" s="159"/>
      <c r="BC113" s="7">
        <f t="shared" si="64"/>
        <v>1</v>
      </c>
      <c r="BD113" s="7">
        <f t="shared" si="65"/>
        <v>1</v>
      </c>
      <c r="BE113" s="93"/>
      <c r="BF113" s="11"/>
      <c r="BG113" s="1"/>
      <c r="BH113" s="18"/>
      <c r="BI113" s="18"/>
      <c r="BJ113" s="18"/>
      <c r="BK113" s="18"/>
      <c r="BL113" s="18"/>
      <c r="BM113" s="18"/>
      <c r="BN113" s="18"/>
      <c r="BO113" s="1"/>
      <c r="BP113" s="1"/>
      <c r="BQ113" s="1"/>
    </row>
    <row r="114" spans="1:69" s="5" customFormat="1" ht="15.75" customHeight="1" x14ac:dyDescent="0.35">
      <c r="A114" s="96"/>
      <c r="B114" s="96"/>
      <c r="C114" s="97"/>
      <c r="D114" s="100"/>
      <c r="E114" s="8">
        <v>88</v>
      </c>
      <c r="F114" s="93"/>
      <c r="G114" s="7" t="s">
        <v>19</v>
      </c>
      <c r="H114" s="93"/>
      <c r="I114" s="9"/>
      <c r="J114" s="9" t="s">
        <v>19</v>
      </c>
      <c r="K114" s="9"/>
      <c r="L114" s="159"/>
      <c r="M114" s="8">
        <f t="shared" si="66"/>
        <v>88</v>
      </c>
      <c r="N114" s="7">
        <f t="shared" si="72"/>
        <v>0</v>
      </c>
      <c r="O114" s="7">
        <f t="shared" si="72"/>
        <v>0</v>
      </c>
      <c r="P114" s="7">
        <f t="shared" si="72"/>
        <v>0</v>
      </c>
      <c r="Q114" s="7">
        <f t="shared" si="72"/>
        <v>0</v>
      </c>
      <c r="R114" s="7">
        <f t="shared" si="72"/>
        <v>0</v>
      </c>
      <c r="S114" s="7">
        <f t="shared" si="72"/>
        <v>0</v>
      </c>
      <c r="T114" s="7">
        <f t="shared" si="72"/>
        <v>0</v>
      </c>
      <c r="U114" s="7">
        <f t="shared" si="72"/>
        <v>0</v>
      </c>
      <c r="V114" s="7">
        <f t="shared" si="72"/>
        <v>0</v>
      </c>
      <c r="W114" s="7">
        <f t="shared" si="72"/>
        <v>0</v>
      </c>
      <c r="X114" s="7">
        <f t="shared" si="72"/>
        <v>0</v>
      </c>
      <c r="Y114" s="7">
        <f t="shared" si="72"/>
        <v>0</v>
      </c>
      <c r="Z114" s="7">
        <f t="shared" si="61"/>
        <v>0</v>
      </c>
      <c r="AA114" s="159"/>
      <c r="AB114" s="7">
        <f t="shared" si="68"/>
        <v>1</v>
      </c>
      <c r="AC114" s="7">
        <f t="shared" si="69"/>
        <v>1</v>
      </c>
      <c r="AD114" s="93"/>
      <c r="AE114" s="159"/>
      <c r="AF114" s="8">
        <f t="shared" si="62"/>
        <v>88</v>
      </c>
      <c r="AG114" s="93"/>
      <c r="AH114" s="7" t="s">
        <v>19</v>
      </c>
      <c r="AI114" s="93"/>
      <c r="AJ114" s="9"/>
      <c r="AK114" s="9" t="s">
        <v>19</v>
      </c>
      <c r="AL114" s="9"/>
      <c r="AM114" s="159"/>
      <c r="AN114" s="8">
        <f t="shared" si="63"/>
        <v>88</v>
      </c>
      <c r="AO114" s="7">
        <f t="shared" si="71"/>
        <v>0</v>
      </c>
      <c r="AP114" s="7">
        <f t="shared" si="71"/>
        <v>0</v>
      </c>
      <c r="AQ114" s="7">
        <f t="shared" si="71"/>
        <v>0</v>
      </c>
      <c r="AR114" s="7">
        <f t="shared" si="71"/>
        <v>0</v>
      </c>
      <c r="AS114" s="7">
        <f t="shared" si="71"/>
        <v>0</v>
      </c>
      <c r="AT114" s="7">
        <f t="shared" si="71"/>
        <v>0</v>
      </c>
      <c r="AU114" s="7">
        <f t="shared" si="71"/>
        <v>0</v>
      </c>
      <c r="AV114" s="7">
        <f t="shared" si="71"/>
        <v>0</v>
      </c>
      <c r="AW114" s="7">
        <f t="shared" si="70"/>
        <v>0</v>
      </c>
      <c r="AX114" s="7">
        <f t="shared" si="70"/>
        <v>0</v>
      </c>
      <c r="AY114" s="7">
        <f t="shared" si="70"/>
        <v>0</v>
      </c>
      <c r="AZ114" s="7">
        <f t="shared" si="70"/>
        <v>0</v>
      </c>
      <c r="BA114" s="7">
        <f t="shared" si="70"/>
        <v>0</v>
      </c>
      <c r="BB114" s="159"/>
      <c r="BC114" s="7">
        <f t="shared" si="64"/>
        <v>1</v>
      </c>
      <c r="BD114" s="7">
        <f t="shared" si="65"/>
        <v>1</v>
      </c>
      <c r="BE114" s="93"/>
      <c r="BF114" s="11"/>
      <c r="BG114" s="1"/>
      <c r="BH114" s="14"/>
      <c r="BI114" s="14"/>
      <c r="BJ114" s="14"/>
      <c r="BK114" s="74"/>
      <c r="BL114" s="14"/>
      <c r="BM114" s="14"/>
      <c r="BN114" s="14"/>
      <c r="BO114" s="1"/>
      <c r="BP114" s="1"/>
      <c r="BQ114" s="1"/>
    </row>
    <row r="115" spans="1:69" s="5" customFormat="1" ht="15.75" customHeight="1" x14ac:dyDescent="0.35">
      <c r="A115" s="96"/>
      <c r="B115" s="96"/>
      <c r="C115" s="97"/>
      <c r="D115" s="100"/>
      <c r="E115" s="8">
        <v>89</v>
      </c>
      <c r="F115" s="93"/>
      <c r="G115" s="7" t="s">
        <v>19</v>
      </c>
      <c r="H115" s="93"/>
      <c r="I115" s="9"/>
      <c r="J115" s="9" t="s">
        <v>19</v>
      </c>
      <c r="K115" s="9"/>
      <c r="L115" s="159"/>
      <c r="M115" s="8">
        <f t="shared" si="66"/>
        <v>89</v>
      </c>
      <c r="N115" s="7">
        <f t="shared" si="72"/>
        <v>0</v>
      </c>
      <c r="O115" s="7">
        <f t="shared" si="72"/>
        <v>0</v>
      </c>
      <c r="P115" s="7">
        <f t="shared" si="72"/>
        <v>0</v>
      </c>
      <c r="Q115" s="7">
        <f t="shared" si="72"/>
        <v>0</v>
      </c>
      <c r="R115" s="7">
        <f t="shared" si="72"/>
        <v>0</v>
      </c>
      <c r="S115" s="7">
        <f t="shared" si="72"/>
        <v>0</v>
      </c>
      <c r="T115" s="7">
        <f t="shared" si="72"/>
        <v>0</v>
      </c>
      <c r="U115" s="7">
        <f t="shared" si="72"/>
        <v>0</v>
      </c>
      <c r="V115" s="7">
        <f t="shared" si="72"/>
        <v>0</v>
      </c>
      <c r="W115" s="7">
        <f t="shared" si="72"/>
        <v>0</v>
      </c>
      <c r="X115" s="7">
        <f t="shared" si="72"/>
        <v>0</v>
      </c>
      <c r="Y115" s="7">
        <f t="shared" si="72"/>
        <v>0</v>
      </c>
      <c r="Z115" s="7">
        <f t="shared" si="61"/>
        <v>0</v>
      </c>
      <c r="AA115" s="159"/>
      <c r="AB115" s="7">
        <f t="shared" si="68"/>
        <v>1</v>
      </c>
      <c r="AC115" s="7">
        <f t="shared" si="69"/>
        <v>1</v>
      </c>
      <c r="AD115" s="93"/>
      <c r="AE115" s="159"/>
      <c r="AF115" s="8">
        <f t="shared" si="62"/>
        <v>89</v>
      </c>
      <c r="AG115" s="93"/>
      <c r="AH115" s="7" t="s">
        <v>19</v>
      </c>
      <c r="AI115" s="93"/>
      <c r="AJ115" s="9"/>
      <c r="AK115" s="9" t="s">
        <v>19</v>
      </c>
      <c r="AL115" s="9"/>
      <c r="AM115" s="159"/>
      <c r="AN115" s="8">
        <f t="shared" si="63"/>
        <v>89</v>
      </c>
      <c r="AO115" s="7">
        <f t="shared" si="71"/>
        <v>0</v>
      </c>
      <c r="AP115" s="7">
        <f t="shared" si="71"/>
        <v>0</v>
      </c>
      <c r="AQ115" s="7">
        <f t="shared" si="71"/>
        <v>0</v>
      </c>
      <c r="AR115" s="7">
        <f t="shared" si="71"/>
        <v>0</v>
      </c>
      <c r="AS115" s="7">
        <f t="shared" si="71"/>
        <v>0</v>
      </c>
      <c r="AT115" s="7">
        <f t="shared" si="71"/>
        <v>0</v>
      </c>
      <c r="AU115" s="7">
        <f t="shared" si="71"/>
        <v>0</v>
      </c>
      <c r="AV115" s="7">
        <f t="shared" si="71"/>
        <v>0</v>
      </c>
      <c r="AW115" s="7">
        <f t="shared" si="70"/>
        <v>0</v>
      </c>
      <c r="AX115" s="7">
        <f t="shared" si="70"/>
        <v>0</v>
      </c>
      <c r="AY115" s="7">
        <f t="shared" si="70"/>
        <v>0</v>
      </c>
      <c r="AZ115" s="7">
        <f t="shared" si="70"/>
        <v>0</v>
      </c>
      <c r="BA115" s="7">
        <f t="shared" si="70"/>
        <v>0</v>
      </c>
      <c r="BB115" s="159"/>
      <c r="BC115" s="7">
        <f t="shared" si="64"/>
        <v>1</v>
      </c>
      <c r="BD115" s="7">
        <f t="shared" si="65"/>
        <v>1</v>
      </c>
      <c r="BE115" s="93"/>
      <c r="BF115" s="11"/>
      <c r="BG115" s="1"/>
      <c r="BH115" s="18"/>
      <c r="BI115" s="18"/>
      <c r="BJ115" s="18"/>
      <c r="BK115" s="18"/>
      <c r="BL115" s="18"/>
      <c r="BM115" s="18"/>
      <c r="BN115" s="18"/>
      <c r="BO115" s="1"/>
      <c r="BP115" s="1"/>
      <c r="BQ115" s="1"/>
    </row>
    <row r="116" spans="1:69" s="5" customFormat="1" ht="15.75" customHeight="1" x14ac:dyDescent="0.35">
      <c r="A116" s="96"/>
      <c r="B116" s="96"/>
      <c r="C116" s="97"/>
      <c r="D116" s="100"/>
      <c r="E116" s="8">
        <v>90</v>
      </c>
      <c r="F116" s="93"/>
      <c r="G116" s="7" t="s">
        <v>19</v>
      </c>
      <c r="H116" s="93"/>
      <c r="I116" s="9"/>
      <c r="J116" s="9" t="s">
        <v>19</v>
      </c>
      <c r="K116" s="9"/>
      <c r="L116" s="159"/>
      <c r="M116" s="8">
        <f t="shared" si="66"/>
        <v>90</v>
      </c>
      <c r="N116" s="7">
        <f t="shared" si="72"/>
        <v>0</v>
      </c>
      <c r="O116" s="7">
        <f t="shared" si="72"/>
        <v>0</v>
      </c>
      <c r="P116" s="7">
        <f t="shared" si="72"/>
        <v>0</v>
      </c>
      <c r="Q116" s="7">
        <f t="shared" si="72"/>
        <v>0</v>
      </c>
      <c r="R116" s="7">
        <f t="shared" si="72"/>
        <v>0</v>
      </c>
      <c r="S116" s="7">
        <f t="shared" si="72"/>
        <v>0</v>
      </c>
      <c r="T116" s="7">
        <f t="shared" si="72"/>
        <v>0</v>
      </c>
      <c r="U116" s="7">
        <f t="shared" si="72"/>
        <v>0</v>
      </c>
      <c r="V116" s="7">
        <f t="shared" si="72"/>
        <v>0</v>
      </c>
      <c r="W116" s="7">
        <f t="shared" si="72"/>
        <v>0</v>
      </c>
      <c r="X116" s="7">
        <f t="shared" si="72"/>
        <v>0</v>
      </c>
      <c r="Y116" s="7">
        <f t="shared" si="72"/>
        <v>0</v>
      </c>
      <c r="Z116" s="7">
        <f t="shared" si="61"/>
        <v>0</v>
      </c>
      <c r="AA116" s="159"/>
      <c r="AB116" s="7">
        <f t="shared" si="68"/>
        <v>1</v>
      </c>
      <c r="AC116" s="7">
        <f t="shared" si="69"/>
        <v>1</v>
      </c>
      <c r="AD116" s="93"/>
      <c r="AE116" s="159"/>
      <c r="AF116" s="8">
        <f t="shared" si="62"/>
        <v>90</v>
      </c>
      <c r="AG116" s="93"/>
      <c r="AH116" s="7" t="s">
        <v>19</v>
      </c>
      <c r="AI116" s="93"/>
      <c r="AJ116" s="9"/>
      <c r="AK116" s="9" t="s">
        <v>19</v>
      </c>
      <c r="AL116" s="9"/>
      <c r="AM116" s="159"/>
      <c r="AN116" s="8">
        <f t="shared" si="63"/>
        <v>90</v>
      </c>
      <c r="AO116" s="7">
        <f t="shared" si="71"/>
        <v>0</v>
      </c>
      <c r="AP116" s="7">
        <f t="shared" si="71"/>
        <v>0</v>
      </c>
      <c r="AQ116" s="7">
        <f t="shared" si="71"/>
        <v>0</v>
      </c>
      <c r="AR116" s="7">
        <f t="shared" si="71"/>
        <v>0</v>
      </c>
      <c r="AS116" s="7">
        <f t="shared" si="71"/>
        <v>0</v>
      </c>
      <c r="AT116" s="7">
        <f t="shared" si="71"/>
        <v>0</v>
      </c>
      <c r="AU116" s="7">
        <f t="shared" si="71"/>
        <v>0</v>
      </c>
      <c r="AV116" s="7">
        <f t="shared" si="71"/>
        <v>0</v>
      </c>
      <c r="AW116" s="7">
        <f t="shared" si="70"/>
        <v>0</v>
      </c>
      <c r="AX116" s="7">
        <f t="shared" si="70"/>
        <v>0</v>
      </c>
      <c r="AY116" s="7">
        <f t="shared" si="70"/>
        <v>0</v>
      </c>
      <c r="AZ116" s="7">
        <f t="shared" si="70"/>
        <v>0</v>
      </c>
      <c r="BA116" s="7">
        <f t="shared" si="70"/>
        <v>0</v>
      </c>
      <c r="BB116" s="159"/>
      <c r="BC116" s="7">
        <f t="shared" si="64"/>
        <v>1</v>
      </c>
      <c r="BD116" s="7">
        <f t="shared" si="65"/>
        <v>1</v>
      </c>
      <c r="BE116" s="93"/>
      <c r="BF116" s="11"/>
      <c r="BG116" s="1"/>
      <c r="BH116" s="14"/>
      <c r="BI116" s="14"/>
      <c r="BJ116" s="14"/>
      <c r="BK116" s="74"/>
      <c r="BL116" s="14"/>
      <c r="BM116" s="14"/>
      <c r="BN116" s="14"/>
      <c r="BO116" s="1"/>
      <c r="BP116" s="1"/>
      <c r="BQ116" s="1"/>
    </row>
    <row r="117" spans="1:69" s="5" customFormat="1" ht="15.75" customHeight="1" x14ac:dyDescent="0.35">
      <c r="A117" s="96"/>
      <c r="B117" s="96"/>
      <c r="C117" s="97"/>
      <c r="D117" s="100"/>
      <c r="E117" s="8">
        <v>91</v>
      </c>
      <c r="F117" s="93"/>
      <c r="G117" s="7" t="s">
        <v>19</v>
      </c>
      <c r="H117" s="93"/>
      <c r="I117" s="9"/>
      <c r="J117" s="9" t="s">
        <v>19</v>
      </c>
      <c r="K117" s="9"/>
      <c r="L117" s="159"/>
      <c r="M117" s="8">
        <f t="shared" si="66"/>
        <v>91</v>
      </c>
      <c r="N117" s="7">
        <f t="shared" si="72"/>
        <v>0</v>
      </c>
      <c r="O117" s="7">
        <f t="shared" si="72"/>
        <v>0</v>
      </c>
      <c r="P117" s="7">
        <f t="shared" si="72"/>
        <v>0</v>
      </c>
      <c r="Q117" s="7">
        <f t="shared" si="72"/>
        <v>0</v>
      </c>
      <c r="R117" s="7">
        <f t="shared" si="72"/>
        <v>0</v>
      </c>
      <c r="S117" s="7">
        <f t="shared" si="72"/>
        <v>0</v>
      </c>
      <c r="T117" s="7">
        <f t="shared" si="72"/>
        <v>0</v>
      </c>
      <c r="U117" s="7">
        <f t="shared" si="72"/>
        <v>0</v>
      </c>
      <c r="V117" s="7">
        <f t="shared" si="72"/>
        <v>0</v>
      </c>
      <c r="W117" s="7">
        <f t="shared" si="72"/>
        <v>0</v>
      </c>
      <c r="X117" s="7">
        <f t="shared" si="72"/>
        <v>0</v>
      </c>
      <c r="Y117" s="7">
        <f t="shared" si="72"/>
        <v>0</v>
      </c>
      <c r="Z117" s="7">
        <f t="shared" si="61"/>
        <v>0</v>
      </c>
      <c r="AA117" s="159"/>
      <c r="AB117" s="7">
        <f t="shared" si="68"/>
        <v>1</v>
      </c>
      <c r="AC117" s="7">
        <f t="shared" si="69"/>
        <v>1</v>
      </c>
      <c r="AD117" s="93"/>
      <c r="AE117" s="159"/>
      <c r="AF117" s="8">
        <f t="shared" si="62"/>
        <v>91</v>
      </c>
      <c r="AG117" s="93"/>
      <c r="AH117" s="7" t="s">
        <v>19</v>
      </c>
      <c r="AI117" s="93"/>
      <c r="AJ117" s="9"/>
      <c r="AK117" s="9" t="s">
        <v>19</v>
      </c>
      <c r="AL117" s="9"/>
      <c r="AM117" s="159"/>
      <c r="AN117" s="8">
        <f t="shared" si="63"/>
        <v>91</v>
      </c>
      <c r="AO117" s="7">
        <f t="shared" si="71"/>
        <v>0</v>
      </c>
      <c r="AP117" s="7">
        <f t="shared" si="71"/>
        <v>0</v>
      </c>
      <c r="AQ117" s="7">
        <f t="shared" si="71"/>
        <v>0</v>
      </c>
      <c r="AR117" s="7">
        <f t="shared" si="71"/>
        <v>0</v>
      </c>
      <c r="AS117" s="7">
        <f t="shared" si="71"/>
        <v>0</v>
      </c>
      <c r="AT117" s="7">
        <f t="shared" si="71"/>
        <v>0</v>
      </c>
      <c r="AU117" s="7">
        <f t="shared" si="71"/>
        <v>0</v>
      </c>
      <c r="AV117" s="7">
        <f t="shared" si="71"/>
        <v>0</v>
      </c>
      <c r="AW117" s="7">
        <f t="shared" si="70"/>
        <v>0</v>
      </c>
      <c r="AX117" s="7">
        <f t="shared" si="70"/>
        <v>0</v>
      </c>
      <c r="AY117" s="7">
        <f t="shared" si="70"/>
        <v>0</v>
      </c>
      <c r="AZ117" s="7">
        <f t="shared" si="70"/>
        <v>0</v>
      </c>
      <c r="BA117" s="7">
        <f t="shared" si="70"/>
        <v>0</v>
      </c>
      <c r="BB117" s="159"/>
      <c r="BC117" s="7">
        <f t="shared" si="64"/>
        <v>1</v>
      </c>
      <c r="BD117" s="7">
        <f t="shared" si="65"/>
        <v>1</v>
      </c>
      <c r="BE117" s="93"/>
      <c r="BF117" s="11"/>
      <c r="BG117" s="1"/>
      <c r="BH117" s="14"/>
      <c r="BI117" s="14"/>
      <c r="BJ117" s="14"/>
      <c r="BK117" s="74"/>
      <c r="BL117" s="14"/>
      <c r="BM117" s="14"/>
      <c r="BN117" s="14"/>
      <c r="BO117" s="1"/>
      <c r="BP117" s="1"/>
      <c r="BQ117" s="1"/>
    </row>
    <row r="118" spans="1:69" s="5" customFormat="1" ht="15.75" customHeight="1" x14ac:dyDescent="0.35">
      <c r="A118" s="96"/>
      <c r="B118" s="96"/>
      <c r="C118" s="97"/>
      <c r="D118" s="100"/>
      <c r="E118" s="8">
        <v>92</v>
      </c>
      <c r="F118" s="93"/>
      <c r="G118" s="7" t="s">
        <v>19</v>
      </c>
      <c r="H118" s="93"/>
      <c r="I118" s="9"/>
      <c r="J118" s="9" t="s">
        <v>19</v>
      </c>
      <c r="K118" s="9"/>
      <c r="L118" s="159"/>
      <c r="M118" s="8">
        <f t="shared" si="66"/>
        <v>92</v>
      </c>
      <c r="N118" s="7">
        <f t="shared" si="72"/>
        <v>0</v>
      </c>
      <c r="O118" s="7">
        <f t="shared" si="72"/>
        <v>0</v>
      </c>
      <c r="P118" s="7">
        <f t="shared" si="72"/>
        <v>0</v>
      </c>
      <c r="Q118" s="7">
        <f t="shared" si="72"/>
        <v>0</v>
      </c>
      <c r="R118" s="7">
        <f t="shared" si="72"/>
        <v>0</v>
      </c>
      <c r="S118" s="7">
        <f t="shared" si="72"/>
        <v>0</v>
      </c>
      <c r="T118" s="7">
        <f t="shared" si="72"/>
        <v>0</v>
      </c>
      <c r="U118" s="7">
        <f t="shared" si="72"/>
        <v>0</v>
      </c>
      <c r="V118" s="7">
        <f t="shared" si="72"/>
        <v>0</v>
      </c>
      <c r="W118" s="7">
        <f t="shared" si="72"/>
        <v>0</v>
      </c>
      <c r="X118" s="7">
        <f t="shared" si="72"/>
        <v>0</v>
      </c>
      <c r="Y118" s="7">
        <f t="shared" si="72"/>
        <v>0</v>
      </c>
      <c r="Z118" s="7">
        <f t="shared" si="61"/>
        <v>0</v>
      </c>
      <c r="AA118" s="159"/>
      <c r="AB118" s="7">
        <f t="shared" si="68"/>
        <v>1</v>
      </c>
      <c r="AC118" s="7">
        <f t="shared" si="69"/>
        <v>1</v>
      </c>
      <c r="AD118" s="93"/>
      <c r="AE118" s="159"/>
      <c r="AF118" s="8">
        <f t="shared" si="62"/>
        <v>92</v>
      </c>
      <c r="AG118" s="93"/>
      <c r="AH118" s="7" t="s">
        <v>19</v>
      </c>
      <c r="AI118" s="93"/>
      <c r="AJ118" s="9"/>
      <c r="AK118" s="9" t="s">
        <v>19</v>
      </c>
      <c r="AL118" s="9"/>
      <c r="AM118" s="159"/>
      <c r="AN118" s="8">
        <f t="shared" si="63"/>
        <v>92</v>
      </c>
      <c r="AO118" s="7">
        <f t="shared" si="71"/>
        <v>0</v>
      </c>
      <c r="AP118" s="7">
        <f t="shared" si="71"/>
        <v>0</v>
      </c>
      <c r="AQ118" s="7">
        <f t="shared" si="71"/>
        <v>0</v>
      </c>
      <c r="AR118" s="7">
        <f t="shared" si="71"/>
        <v>0</v>
      </c>
      <c r="AS118" s="7">
        <f t="shared" si="71"/>
        <v>0</v>
      </c>
      <c r="AT118" s="7">
        <f t="shared" si="71"/>
        <v>0</v>
      </c>
      <c r="AU118" s="7">
        <f t="shared" si="71"/>
        <v>0</v>
      </c>
      <c r="AV118" s="7">
        <f t="shared" si="71"/>
        <v>0</v>
      </c>
      <c r="AW118" s="7">
        <f t="shared" si="70"/>
        <v>0</v>
      </c>
      <c r="AX118" s="7">
        <f t="shared" si="70"/>
        <v>0</v>
      </c>
      <c r="AY118" s="7">
        <f t="shared" si="70"/>
        <v>0</v>
      </c>
      <c r="AZ118" s="7">
        <f t="shared" si="70"/>
        <v>0</v>
      </c>
      <c r="BA118" s="7">
        <f t="shared" si="70"/>
        <v>0</v>
      </c>
      <c r="BB118" s="159"/>
      <c r="BC118" s="7">
        <f t="shared" si="64"/>
        <v>1</v>
      </c>
      <c r="BD118" s="7">
        <f t="shared" si="65"/>
        <v>1</v>
      </c>
      <c r="BE118" s="93"/>
      <c r="BF118" s="11"/>
      <c r="BG118" s="1"/>
      <c r="BH118" s="14"/>
      <c r="BI118" s="14"/>
      <c r="BJ118" s="14"/>
      <c r="BK118" s="6"/>
      <c r="BL118" s="14"/>
      <c r="BM118" s="14"/>
      <c r="BN118" s="14"/>
      <c r="BO118" s="1"/>
      <c r="BP118" s="1"/>
      <c r="BQ118" s="1"/>
    </row>
    <row r="119" spans="1:69" s="5" customFormat="1" ht="15.75" customHeight="1" x14ac:dyDescent="0.35">
      <c r="A119" s="96"/>
      <c r="B119" s="96"/>
      <c r="C119" s="97"/>
      <c r="D119" s="100"/>
      <c r="E119" s="8">
        <v>93</v>
      </c>
      <c r="F119" s="93"/>
      <c r="G119" s="7" t="s">
        <v>19</v>
      </c>
      <c r="H119" s="93"/>
      <c r="I119" s="9"/>
      <c r="J119" s="9" t="s">
        <v>19</v>
      </c>
      <c r="K119" s="9"/>
      <c r="L119" s="159"/>
      <c r="M119" s="8">
        <f t="shared" si="66"/>
        <v>93</v>
      </c>
      <c r="N119" s="7">
        <f t="shared" si="72"/>
        <v>0</v>
      </c>
      <c r="O119" s="7">
        <f t="shared" si="72"/>
        <v>0</v>
      </c>
      <c r="P119" s="7">
        <f t="shared" si="72"/>
        <v>0</v>
      </c>
      <c r="Q119" s="7">
        <f t="shared" si="72"/>
        <v>0</v>
      </c>
      <c r="R119" s="7">
        <f t="shared" si="72"/>
        <v>0</v>
      </c>
      <c r="S119" s="7">
        <f t="shared" si="72"/>
        <v>0</v>
      </c>
      <c r="T119" s="7">
        <f t="shared" si="72"/>
        <v>0</v>
      </c>
      <c r="U119" s="7">
        <f t="shared" si="72"/>
        <v>0</v>
      </c>
      <c r="V119" s="7">
        <f t="shared" si="72"/>
        <v>0</v>
      </c>
      <c r="W119" s="7">
        <f t="shared" si="72"/>
        <v>0</v>
      </c>
      <c r="X119" s="7">
        <f t="shared" si="72"/>
        <v>0</v>
      </c>
      <c r="Y119" s="7">
        <f t="shared" si="72"/>
        <v>0</v>
      </c>
      <c r="Z119" s="7">
        <f t="shared" si="61"/>
        <v>0</v>
      </c>
      <c r="AA119" s="159"/>
      <c r="AB119" s="7">
        <f t="shared" si="68"/>
        <v>1</v>
      </c>
      <c r="AC119" s="7">
        <f t="shared" si="69"/>
        <v>1</v>
      </c>
      <c r="AD119" s="93"/>
      <c r="AE119" s="159"/>
      <c r="AF119" s="8">
        <f t="shared" si="62"/>
        <v>93</v>
      </c>
      <c r="AG119" s="93"/>
      <c r="AH119" s="7" t="s">
        <v>19</v>
      </c>
      <c r="AI119" s="93"/>
      <c r="AJ119" s="9"/>
      <c r="AK119" s="9" t="s">
        <v>19</v>
      </c>
      <c r="AL119" s="9"/>
      <c r="AM119" s="159"/>
      <c r="AN119" s="8">
        <f t="shared" si="63"/>
        <v>93</v>
      </c>
      <c r="AO119" s="7">
        <f t="shared" si="71"/>
        <v>0</v>
      </c>
      <c r="AP119" s="7">
        <f t="shared" si="71"/>
        <v>0</v>
      </c>
      <c r="AQ119" s="7">
        <f t="shared" si="71"/>
        <v>0</v>
      </c>
      <c r="AR119" s="7">
        <f t="shared" si="71"/>
        <v>0</v>
      </c>
      <c r="AS119" s="7">
        <f t="shared" si="71"/>
        <v>0</v>
      </c>
      <c r="AT119" s="7">
        <f t="shared" si="71"/>
        <v>0</v>
      </c>
      <c r="AU119" s="7">
        <f t="shared" si="71"/>
        <v>0</v>
      </c>
      <c r="AV119" s="7">
        <f t="shared" si="71"/>
        <v>0</v>
      </c>
      <c r="AW119" s="7">
        <f t="shared" si="70"/>
        <v>0</v>
      </c>
      <c r="AX119" s="7">
        <f t="shared" si="70"/>
        <v>0</v>
      </c>
      <c r="AY119" s="7">
        <f t="shared" si="70"/>
        <v>0</v>
      </c>
      <c r="AZ119" s="7">
        <f t="shared" si="70"/>
        <v>0</v>
      </c>
      <c r="BA119" s="7">
        <f t="shared" si="70"/>
        <v>0</v>
      </c>
      <c r="BB119" s="159"/>
      <c r="BC119" s="7">
        <f t="shared" si="64"/>
        <v>1</v>
      </c>
      <c r="BD119" s="7">
        <f t="shared" si="65"/>
        <v>1</v>
      </c>
      <c r="BE119" s="93"/>
      <c r="BF119" s="11"/>
      <c r="BG119" s="1"/>
      <c r="BH119" s="14"/>
      <c r="BI119" s="14"/>
      <c r="BJ119" s="14"/>
      <c r="BK119" s="6"/>
      <c r="BL119" s="14"/>
      <c r="BM119" s="14"/>
      <c r="BN119" s="14"/>
      <c r="BO119" s="1"/>
      <c r="BP119" s="1"/>
      <c r="BQ119" s="1"/>
    </row>
    <row r="120" spans="1:69" s="5" customFormat="1" ht="15.75" customHeight="1" x14ac:dyDescent="0.35">
      <c r="A120" s="96"/>
      <c r="B120" s="96"/>
      <c r="C120" s="97"/>
      <c r="D120" s="100"/>
      <c r="E120" s="8">
        <v>94</v>
      </c>
      <c r="F120" s="93"/>
      <c r="G120" s="7" t="s">
        <v>19</v>
      </c>
      <c r="H120" s="93"/>
      <c r="I120" s="9"/>
      <c r="J120" s="9" t="s">
        <v>19</v>
      </c>
      <c r="K120" s="9"/>
      <c r="L120" s="159"/>
      <c r="M120" s="8">
        <f t="shared" si="66"/>
        <v>94</v>
      </c>
      <c r="N120" s="7">
        <f t="shared" si="72"/>
        <v>0</v>
      </c>
      <c r="O120" s="7">
        <f t="shared" si="72"/>
        <v>0</v>
      </c>
      <c r="P120" s="7">
        <f t="shared" si="72"/>
        <v>0</v>
      </c>
      <c r="Q120" s="7">
        <f t="shared" si="72"/>
        <v>0</v>
      </c>
      <c r="R120" s="7">
        <f t="shared" si="72"/>
        <v>0</v>
      </c>
      <c r="S120" s="7">
        <f t="shared" si="72"/>
        <v>0</v>
      </c>
      <c r="T120" s="7">
        <f t="shared" si="72"/>
        <v>0</v>
      </c>
      <c r="U120" s="7">
        <f t="shared" si="72"/>
        <v>0</v>
      </c>
      <c r="V120" s="7">
        <f t="shared" si="72"/>
        <v>0</v>
      </c>
      <c r="W120" s="7">
        <f t="shared" si="72"/>
        <v>0</v>
      </c>
      <c r="X120" s="7">
        <f t="shared" si="72"/>
        <v>0</v>
      </c>
      <c r="Y120" s="7">
        <f t="shared" si="72"/>
        <v>0</v>
      </c>
      <c r="Z120" s="7">
        <f t="shared" si="61"/>
        <v>0</v>
      </c>
      <c r="AA120" s="159"/>
      <c r="AB120" s="7">
        <f t="shared" si="68"/>
        <v>1</v>
      </c>
      <c r="AC120" s="7">
        <f t="shared" si="69"/>
        <v>1</v>
      </c>
      <c r="AD120" s="93"/>
      <c r="AE120" s="159"/>
      <c r="AF120" s="8">
        <f t="shared" si="62"/>
        <v>94</v>
      </c>
      <c r="AG120" s="93"/>
      <c r="AH120" s="7" t="s">
        <v>19</v>
      </c>
      <c r="AI120" s="93"/>
      <c r="AJ120" s="9"/>
      <c r="AK120" s="9" t="s">
        <v>19</v>
      </c>
      <c r="AL120" s="9"/>
      <c r="AM120" s="159"/>
      <c r="AN120" s="8">
        <f t="shared" si="63"/>
        <v>94</v>
      </c>
      <c r="AO120" s="7">
        <f t="shared" si="71"/>
        <v>0</v>
      </c>
      <c r="AP120" s="7">
        <f t="shared" si="71"/>
        <v>0</v>
      </c>
      <c r="AQ120" s="7">
        <f t="shared" si="71"/>
        <v>0</v>
      </c>
      <c r="AR120" s="7">
        <f t="shared" si="71"/>
        <v>0</v>
      </c>
      <c r="AS120" s="7">
        <f t="shared" si="71"/>
        <v>0</v>
      </c>
      <c r="AT120" s="7">
        <f t="shared" si="71"/>
        <v>0</v>
      </c>
      <c r="AU120" s="7">
        <f t="shared" si="71"/>
        <v>0</v>
      </c>
      <c r="AV120" s="7">
        <f t="shared" si="71"/>
        <v>0</v>
      </c>
      <c r="AW120" s="7">
        <f t="shared" si="70"/>
        <v>0</v>
      </c>
      <c r="AX120" s="7">
        <f t="shared" si="70"/>
        <v>0</v>
      </c>
      <c r="AY120" s="7">
        <f t="shared" si="70"/>
        <v>0</v>
      </c>
      <c r="AZ120" s="7">
        <f t="shared" si="70"/>
        <v>0</v>
      </c>
      <c r="BA120" s="7">
        <f t="shared" si="70"/>
        <v>0</v>
      </c>
      <c r="BB120" s="159"/>
      <c r="BC120" s="7">
        <f t="shared" si="64"/>
        <v>1</v>
      </c>
      <c r="BD120" s="7">
        <f t="shared" si="65"/>
        <v>1</v>
      </c>
      <c r="BE120" s="93"/>
      <c r="BF120" s="11"/>
      <c r="BG120" s="1"/>
      <c r="BH120" s="14"/>
      <c r="BI120" s="14"/>
      <c r="BJ120" s="14"/>
      <c r="BK120" s="6"/>
      <c r="BL120" s="14"/>
      <c r="BM120" s="14"/>
      <c r="BN120" s="14"/>
      <c r="BO120" s="1"/>
      <c r="BP120" s="1"/>
      <c r="BQ120" s="1"/>
    </row>
    <row r="121" spans="1:69" s="5" customFormat="1" ht="15.75" customHeight="1" x14ac:dyDescent="0.35">
      <c r="A121" s="96"/>
      <c r="B121" s="96"/>
      <c r="C121" s="97"/>
      <c r="D121" s="100"/>
      <c r="E121" s="8">
        <v>95</v>
      </c>
      <c r="F121" s="93"/>
      <c r="G121" s="7" t="s">
        <v>19</v>
      </c>
      <c r="H121" s="93"/>
      <c r="I121" s="9"/>
      <c r="J121" s="9" t="s">
        <v>19</v>
      </c>
      <c r="K121" s="9"/>
      <c r="L121" s="159"/>
      <c r="M121" s="8">
        <f t="shared" si="66"/>
        <v>95</v>
      </c>
      <c r="N121" s="7">
        <f t="shared" si="72"/>
        <v>0</v>
      </c>
      <c r="O121" s="7">
        <f t="shared" si="72"/>
        <v>0</v>
      </c>
      <c r="P121" s="7">
        <f t="shared" si="72"/>
        <v>0</v>
      </c>
      <c r="Q121" s="7">
        <f t="shared" si="72"/>
        <v>0</v>
      </c>
      <c r="R121" s="7">
        <f t="shared" si="72"/>
        <v>0</v>
      </c>
      <c r="S121" s="7">
        <f t="shared" si="72"/>
        <v>0</v>
      </c>
      <c r="T121" s="7">
        <f t="shared" si="72"/>
        <v>0</v>
      </c>
      <c r="U121" s="7">
        <f t="shared" si="72"/>
        <v>0</v>
      </c>
      <c r="V121" s="7">
        <f t="shared" si="72"/>
        <v>0</v>
      </c>
      <c r="W121" s="7">
        <f t="shared" si="72"/>
        <v>0</v>
      </c>
      <c r="X121" s="7">
        <f t="shared" si="72"/>
        <v>0</v>
      </c>
      <c r="Y121" s="7">
        <f t="shared" si="72"/>
        <v>0</v>
      </c>
      <c r="Z121" s="7">
        <f t="shared" si="61"/>
        <v>0</v>
      </c>
      <c r="AA121" s="159"/>
      <c r="AB121" s="7">
        <f t="shared" si="68"/>
        <v>1</v>
      </c>
      <c r="AC121" s="7">
        <f t="shared" si="69"/>
        <v>1</v>
      </c>
      <c r="AD121" s="93"/>
      <c r="AE121" s="159"/>
      <c r="AF121" s="8">
        <f t="shared" si="62"/>
        <v>95</v>
      </c>
      <c r="AG121" s="93"/>
      <c r="AH121" s="7" t="s">
        <v>19</v>
      </c>
      <c r="AI121" s="93"/>
      <c r="AJ121" s="9"/>
      <c r="AK121" s="9" t="s">
        <v>19</v>
      </c>
      <c r="AL121" s="9"/>
      <c r="AM121" s="159"/>
      <c r="AN121" s="8">
        <f t="shared" si="63"/>
        <v>95</v>
      </c>
      <c r="AO121" s="7">
        <f t="shared" si="71"/>
        <v>0</v>
      </c>
      <c r="AP121" s="7">
        <f t="shared" si="71"/>
        <v>0</v>
      </c>
      <c r="AQ121" s="7">
        <f t="shared" si="71"/>
        <v>0</v>
      </c>
      <c r="AR121" s="7">
        <f t="shared" si="71"/>
        <v>0</v>
      </c>
      <c r="AS121" s="7">
        <f t="shared" si="71"/>
        <v>0</v>
      </c>
      <c r="AT121" s="7">
        <f t="shared" si="71"/>
        <v>0</v>
      </c>
      <c r="AU121" s="7">
        <f t="shared" si="71"/>
        <v>0</v>
      </c>
      <c r="AV121" s="7">
        <f t="shared" si="71"/>
        <v>0</v>
      </c>
      <c r="AW121" s="7">
        <f t="shared" si="70"/>
        <v>0</v>
      </c>
      <c r="AX121" s="7">
        <f t="shared" si="70"/>
        <v>0</v>
      </c>
      <c r="AY121" s="7">
        <f t="shared" si="70"/>
        <v>0</v>
      </c>
      <c r="AZ121" s="7">
        <f t="shared" si="70"/>
        <v>0</v>
      </c>
      <c r="BA121" s="7">
        <f t="shared" si="70"/>
        <v>0</v>
      </c>
      <c r="BB121" s="159"/>
      <c r="BC121" s="7">
        <f t="shared" si="64"/>
        <v>1</v>
      </c>
      <c r="BD121" s="7">
        <f t="shared" si="65"/>
        <v>1</v>
      </c>
      <c r="BE121" s="93"/>
      <c r="BF121" s="11"/>
      <c r="BG121" s="1"/>
      <c r="BH121" s="14"/>
      <c r="BI121" s="14"/>
      <c r="BJ121" s="14"/>
      <c r="BK121" s="6"/>
      <c r="BL121" s="14"/>
      <c r="BM121" s="14"/>
      <c r="BN121" s="14"/>
      <c r="BO121" s="1"/>
      <c r="BP121" s="1"/>
      <c r="BQ121" s="1"/>
    </row>
    <row r="122" spans="1:69" s="5" customFormat="1" ht="15.75" customHeight="1" x14ac:dyDescent="0.35">
      <c r="A122" s="96"/>
      <c r="B122" s="96"/>
      <c r="C122" s="97"/>
      <c r="D122" s="100"/>
      <c r="E122" s="8">
        <v>96</v>
      </c>
      <c r="F122" s="93"/>
      <c r="G122" s="7" t="s">
        <v>19</v>
      </c>
      <c r="H122" s="93"/>
      <c r="I122" s="9"/>
      <c r="J122" s="9" t="s">
        <v>19</v>
      </c>
      <c r="K122" s="9"/>
      <c r="L122" s="159"/>
      <c r="M122" s="8">
        <f t="shared" si="66"/>
        <v>96</v>
      </c>
      <c r="N122" s="7">
        <f t="shared" si="72"/>
        <v>0</v>
      </c>
      <c r="O122" s="7">
        <f t="shared" si="72"/>
        <v>0</v>
      </c>
      <c r="P122" s="7">
        <f t="shared" si="72"/>
        <v>0</v>
      </c>
      <c r="Q122" s="7">
        <f t="shared" si="72"/>
        <v>0</v>
      </c>
      <c r="R122" s="7">
        <f t="shared" si="72"/>
        <v>0</v>
      </c>
      <c r="S122" s="7">
        <f t="shared" si="72"/>
        <v>0</v>
      </c>
      <c r="T122" s="7">
        <f t="shared" si="72"/>
        <v>0</v>
      </c>
      <c r="U122" s="7">
        <f t="shared" si="72"/>
        <v>0</v>
      </c>
      <c r="V122" s="7">
        <f t="shared" si="72"/>
        <v>0</v>
      </c>
      <c r="W122" s="7">
        <f t="shared" si="72"/>
        <v>0</v>
      </c>
      <c r="X122" s="7">
        <f t="shared" si="72"/>
        <v>0</v>
      </c>
      <c r="Y122" s="7">
        <f t="shared" si="72"/>
        <v>0</v>
      </c>
      <c r="Z122" s="7">
        <f t="shared" si="61"/>
        <v>0</v>
      </c>
      <c r="AA122" s="159"/>
      <c r="AB122" s="7">
        <f t="shared" si="68"/>
        <v>1</v>
      </c>
      <c r="AC122" s="7">
        <f t="shared" si="69"/>
        <v>1</v>
      </c>
      <c r="AD122" s="93"/>
      <c r="AE122" s="159"/>
      <c r="AF122" s="8">
        <f t="shared" si="62"/>
        <v>96</v>
      </c>
      <c r="AG122" s="93"/>
      <c r="AH122" s="7" t="s">
        <v>19</v>
      </c>
      <c r="AI122" s="93"/>
      <c r="AJ122" s="9"/>
      <c r="AK122" s="9" t="s">
        <v>19</v>
      </c>
      <c r="AL122" s="9"/>
      <c r="AM122" s="159"/>
      <c r="AN122" s="8">
        <f t="shared" si="63"/>
        <v>96</v>
      </c>
      <c r="AO122" s="7">
        <f t="shared" si="71"/>
        <v>0</v>
      </c>
      <c r="AP122" s="7">
        <f t="shared" si="71"/>
        <v>0</v>
      </c>
      <c r="AQ122" s="7">
        <f t="shared" si="71"/>
        <v>0</v>
      </c>
      <c r="AR122" s="7">
        <f t="shared" si="71"/>
        <v>0</v>
      </c>
      <c r="AS122" s="7">
        <f t="shared" si="71"/>
        <v>0</v>
      </c>
      <c r="AT122" s="7">
        <f t="shared" si="71"/>
        <v>0</v>
      </c>
      <c r="AU122" s="7">
        <f t="shared" si="71"/>
        <v>0</v>
      </c>
      <c r="AV122" s="7">
        <f t="shared" si="71"/>
        <v>0</v>
      </c>
      <c r="AW122" s="7">
        <f t="shared" si="70"/>
        <v>0</v>
      </c>
      <c r="AX122" s="7">
        <f t="shared" si="70"/>
        <v>0</v>
      </c>
      <c r="AY122" s="7">
        <f t="shared" si="70"/>
        <v>0</v>
      </c>
      <c r="AZ122" s="7">
        <f t="shared" si="70"/>
        <v>0</v>
      </c>
      <c r="BA122" s="7">
        <f t="shared" si="70"/>
        <v>0</v>
      </c>
      <c r="BB122" s="159"/>
      <c r="BC122" s="7">
        <f t="shared" si="64"/>
        <v>1</v>
      </c>
      <c r="BD122" s="7">
        <f t="shared" si="65"/>
        <v>1</v>
      </c>
      <c r="BE122" s="93"/>
      <c r="BF122" s="11"/>
      <c r="BG122" s="1"/>
      <c r="BH122" s="14"/>
      <c r="BI122" s="14"/>
      <c r="BJ122" s="14"/>
      <c r="BK122" s="6"/>
      <c r="BL122" s="14"/>
      <c r="BM122" s="14"/>
      <c r="BN122" s="14"/>
      <c r="BO122" s="1"/>
      <c r="BP122" s="1"/>
      <c r="BQ122" s="1"/>
    </row>
    <row r="123" spans="1:69" s="5" customFormat="1" ht="15.75" customHeight="1" x14ac:dyDescent="0.35">
      <c r="A123" s="96"/>
      <c r="B123" s="96"/>
      <c r="C123" s="97"/>
      <c r="D123" s="100"/>
      <c r="E123" s="8">
        <v>97</v>
      </c>
      <c r="F123" s="93"/>
      <c r="G123" s="7" t="s">
        <v>19</v>
      </c>
      <c r="H123" s="93"/>
      <c r="I123" s="9"/>
      <c r="J123" s="9" t="s">
        <v>19</v>
      </c>
      <c r="K123" s="9"/>
      <c r="L123" s="159"/>
      <c r="M123" s="8">
        <f t="shared" si="66"/>
        <v>97</v>
      </c>
      <c r="N123" s="7">
        <f t="shared" si="72"/>
        <v>0</v>
      </c>
      <c r="O123" s="7">
        <f t="shared" si="72"/>
        <v>0</v>
      </c>
      <c r="P123" s="7">
        <f t="shared" si="72"/>
        <v>0</v>
      </c>
      <c r="Q123" s="7">
        <f t="shared" si="72"/>
        <v>0</v>
      </c>
      <c r="R123" s="7">
        <f t="shared" si="72"/>
        <v>0</v>
      </c>
      <c r="S123" s="7">
        <f t="shared" si="72"/>
        <v>0</v>
      </c>
      <c r="T123" s="7">
        <f t="shared" si="72"/>
        <v>0</v>
      </c>
      <c r="U123" s="7">
        <f t="shared" si="72"/>
        <v>0</v>
      </c>
      <c r="V123" s="7">
        <f t="shared" si="72"/>
        <v>0</v>
      </c>
      <c r="W123" s="7">
        <f t="shared" si="72"/>
        <v>0</v>
      </c>
      <c r="X123" s="7">
        <f t="shared" si="72"/>
        <v>0</v>
      </c>
      <c r="Y123" s="7">
        <f t="shared" si="72"/>
        <v>0</v>
      </c>
      <c r="Z123" s="7">
        <f t="shared" ref="Z123:Z154" si="73">IF(OR($F124=Z$26,$H124=Z$26),1,0)</f>
        <v>0</v>
      </c>
      <c r="AA123" s="159"/>
      <c r="AB123" s="7">
        <f t="shared" si="68"/>
        <v>1</v>
      </c>
      <c r="AC123" s="7">
        <f t="shared" si="69"/>
        <v>1</v>
      </c>
      <c r="AD123" s="93"/>
      <c r="AE123" s="159"/>
      <c r="AF123" s="8">
        <f t="shared" ref="AF123:AF154" si="74">E123</f>
        <v>97</v>
      </c>
      <c r="AG123" s="93"/>
      <c r="AH123" s="7" t="s">
        <v>19</v>
      </c>
      <c r="AI123" s="93"/>
      <c r="AJ123" s="9"/>
      <c r="AK123" s="9" t="s">
        <v>19</v>
      </c>
      <c r="AL123" s="9"/>
      <c r="AM123" s="159"/>
      <c r="AN123" s="8">
        <f t="shared" ref="AN123:AN154" si="75">E123</f>
        <v>97</v>
      </c>
      <c r="AO123" s="7">
        <f t="shared" si="71"/>
        <v>0</v>
      </c>
      <c r="AP123" s="7">
        <f t="shared" si="71"/>
        <v>0</v>
      </c>
      <c r="AQ123" s="7">
        <f t="shared" si="71"/>
        <v>0</v>
      </c>
      <c r="AR123" s="7">
        <f t="shared" si="71"/>
        <v>0</v>
      </c>
      <c r="AS123" s="7">
        <f t="shared" si="71"/>
        <v>0</v>
      </c>
      <c r="AT123" s="7">
        <f t="shared" si="71"/>
        <v>0</v>
      </c>
      <c r="AU123" s="7">
        <f t="shared" si="71"/>
        <v>0</v>
      </c>
      <c r="AV123" s="7">
        <f t="shared" si="71"/>
        <v>0</v>
      </c>
      <c r="AW123" s="7">
        <f t="shared" si="70"/>
        <v>0</v>
      </c>
      <c r="AX123" s="7">
        <f t="shared" si="70"/>
        <v>0</v>
      </c>
      <c r="AY123" s="7">
        <f t="shared" si="70"/>
        <v>0</v>
      </c>
      <c r="AZ123" s="7">
        <f t="shared" si="70"/>
        <v>0</v>
      </c>
      <c r="BA123" s="7">
        <f t="shared" si="70"/>
        <v>0</v>
      </c>
      <c r="BB123" s="159"/>
      <c r="BC123" s="7">
        <f t="shared" ref="BC123:BC154" si="76">IF(OR($AG123=$F123,$AG123=$H123,$AG123=$F124,$AG123=$H124,$AG123=$AI123),1,0)</f>
        <v>1</v>
      </c>
      <c r="BD123" s="7">
        <f t="shared" ref="BD123:BD154" si="77">IF(OR($AI123=$F123,$AI123=$H123,$AI123=$F124,$AI123=$H124,$AI123=$AG123),1,0)</f>
        <v>1</v>
      </c>
      <c r="BE123" s="93"/>
      <c r="BF123" s="11"/>
      <c r="BG123" s="1"/>
      <c r="BH123" s="2"/>
      <c r="BI123" s="2"/>
      <c r="BJ123" s="2"/>
      <c r="BK123" s="1"/>
      <c r="BL123" s="2"/>
      <c r="BM123" s="2"/>
      <c r="BN123" s="2"/>
      <c r="BO123" s="1"/>
      <c r="BP123" s="1"/>
      <c r="BQ123" s="1"/>
    </row>
    <row r="124" spans="1:69" s="5" customFormat="1" ht="15.75" customHeight="1" x14ac:dyDescent="0.35">
      <c r="A124" s="96"/>
      <c r="B124" s="96"/>
      <c r="C124" s="97"/>
      <c r="D124" s="100"/>
      <c r="E124" s="8">
        <v>98</v>
      </c>
      <c r="F124" s="93"/>
      <c r="G124" s="7" t="s">
        <v>19</v>
      </c>
      <c r="H124" s="93"/>
      <c r="I124" s="9"/>
      <c r="J124" s="9" t="s">
        <v>19</v>
      </c>
      <c r="K124" s="9"/>
      <c r="L124" s="159"/>
      <c r="M124" s="8">
        <f t="shared" si="66"/>
        <v>98</v>
      </c>
      <c r="N124" s="7">
        <f t="shared" si="72"/>
        <v>0</v>
      </c>
      <c r="O124" s="7">
        <f t="shared" si="72"/>
        <v>0</v>
      </c>
      <c r="P124" s="7">
        <f t="shared" si="72"/>
        <v>0</v>
      </c>
      <c r="Q124" s="7">
        <f t="shared" si="72"/>
        <v>0</v>
      </c>
      <c r="R124" s="7">
        <f t="shared" si="72"/>
        <v>0</v>
      </c>
      <c r="S124" s="7">
        <f t="shared" si="72"/>
        <v>0</v>
      </c>
      <c r="T124" s="7">
        <f t="shared" si="72"/>
        <v>0</v>
      </c>
      <c r="U124" s="7">
        <f t="shared" si="72"/>
        <v>0</v>
      </c>
      <c r="V124" s="7">
        <f t="shared" si="72"/>
        <v>0</v>
      </c>
      <c r="W124" s="7">
        <f t="shared" si="72"/>
        <v>0</v>
      </c>
      <c r="X124" s="7">
        <f t="shared" si="72"/>
        <v>0</v>
      </c>
      <c r="Y124" s="7">
        <f t="shared" si="72"/>
        <v>0</v>
      </c>
      <c r="Z124" s="7">
        <f t="shared" si="73"/>
        <v>0</v>
      </c>
      <c r="AA124" s="159"/>
      <c r="AB124" s="7">
        <f t="shared" si="68"/>
        <v>1</v>
      </c>
      <c r="AC124" s="7">
        <f t="shared" si="69"/>
        <v>1</v>
      </c>
      <c r="AD124" s="93"/>
      <c r="AE124" s="159"/>
      <c r="AF124" s="8">
        <f t="shared" si="74"/>
        <v>98</v>
      </c>
      <c r="AG124" s="93"/>
      <c r="AH124" s="7" t="s">
        <v>19</v>
      </c>
      <c r="AI124" s="93"/>
      <c r="AJ124" s="9"/>
      <c r="AK124" s="9" t="s">
        <v>19</v>
      </c>
      <c r="AL124" s="9"/>
      <c r="AM124" s="159"/>
      <c r="AN124" s="8">
        <f t="shared" si="75"/>
        <v>98</v>
      </c>
      <c r="AO124" s="7">
        <f t="shared" si="71"/>
        <v>0</v>
      </c>
      <c r="AP124" s="7">
        <f t="shared" si="71"/>
        <v>0</v>
      </c>
      <c r="AQ124" s="7">
        <f t="shared" si="71"/>
        <v>0</v>
      </c>
      <c r="AR124" s="7">
        <f t="shared" si="71"/>
        <v>0</v>
      </c>
      <c r="AS124" s="7">
        <f t="shared" si="71"/>
        <v>0</v>
      </c>
      <c r="AT124" s="7">
        <f t="shared" si="71"/>
        <v>0</v>
      </c>
      <c r="AU124" s="7">
        <f t="shared" si="71"/>
        <v>0</v>
      </c>
      <c r="AV124" s="7">
        <f t="shared" si="71"/>
        <v>0</v>
      </c>
      <c r="AW124" s="7">
        <f t="shared" si="70"/>
        <v>0</v>
      </c>
      <c r="AX124" s="7">
        <f t="shared" si="70"/>
        <v>0</v>
      </c>
      <c r="AY124" s="7">
        <f t="shared" si="70"/>
        <v>0</v>
      </c>
      <c r="AZ124" s="7">
        <f t="shared" si="70"/>
        <v>0</v>
      </c>
      <c r="BA124" s="7">
        <f t="shared" si="70"/>
        <v>0</v>
      </c>
      <c r="BB124" s="159"/>
      <c r="BC124" s="7">
        <f t="shared" si="76"/>
        <v>1</v>
      </c>
      <c r="BD124" s="7">
        <f t="shared" si="77"/>
        <v>1</v>
      </c>
      <c r="BE124" s="93"/>
      <c r="BF124" s="11"/>
      <c r="BG124" s="1"/>
      <c r="BH124" s="2"/>
      <c r="BI124" s="2"/>
      <c r="BJ124" s="2"/>
      <c r="BK124" s="1"/>
      <c r="BL124" s="2"/>
      <c r="BM124" s="2"/>
      <c r="BN124" s="2"/>
      <c r="BO124" s="1"/>
      <c r="BP124" s="1"/>
      <c r="BQ124" s="1"/>
    </row>
    <row r="125" spans="1:69" s="5" customFormat="1" ht="15.75" customHeight="1" x14ac:dyDescent="0.35">
      <c r="A125" s="96"/>
      <c r="B125" s="96"/>
      <c r="C125" s="97"/>
      <c r="D125" s="100"/>
      <c r="E125" s="8">
        <v>99</v>
      </c>
      <c r="F125" s="93"/>
      <c r="G125" s="7" t="s">
        <v>19</v>
      </c>
      <c r="H125" s="93"/>
      <c r="I125" s="9"/>
      <c r="J125" s="9" t="s">
        <v>19</v>
      </c>
      <c r="K125" s="9"/>
      <c r="L125" s="159"/>
      <c r="M125" s="8">
        <f t="shared" si="66"/>
        <v>99</v>
      </c>
      <c r="N125" s="7">
        <f t="shared" ref="N125:Y140" si="78">IF(OR($F124=N$26,$H124=N$26,$F126=N$26,$H126=N$26),1,0)</f>
        <v>0</v>
      </c>
      <c r="O125" s="7">
        <f t="shared" si="78"/>
        <v>0</v>
      </c>
      <c r="P125" s="7">
        <f t="shared" si="78"/>
        <v>0</v>
      </c>
      <c r="Q125" s="7">
        <f t="shared" si="78"/>
        <v>0</v>
      </c>
      <c r="R125" s="7">
        <f t="shared" si="78"/>
        <v>0</v>
      </c>
      <c r="S125" s="7">
        <f t="shared" si="78"/>
        <v>0</v>
      </c>
      <c r="T125" s="7">
        <f t="shared" si="78"/>
        <v>0</v>
      </c>
      <c r="U125" s="7">
        <f t="shared" si="78"/>
        <v>0</v>
      </c>
      <c r="V125" s="7">
        <f t="shared" si="78"/>
        <v>0</v>
      </c>
      <c r="W125" s="7">
        <f t="shared" si="78"/>
        <v>0</v>
      </c>
      <c r="X125" s="7">
        <f t="shared" si="78"/>
        <v>0</v>
      </c>
      <c r="Y125" s="7">
        <f t="shared" si="78"/>
        <v>0</v>
      </c>
      <c r="Z125" s="7">
        <f t="shared" si="73"/>
        <v>0</v>
      </c>
      <c r="AA125" s="159"/>
      <c r="AB125" s="7">
        <f t="shared" si="68"/>
        <v>1</v>
      </c>
      <c r="AC125" s="7">
        <f t="shared" si="69"/>
        <v>1</v>
      </c>
      <c r="AD125" s="93"/>
      <c r="AE125" s="159"/>
      <c r="AF125" s="8">
        <f t="shared" si="74"/>
        <v>99</v>
      </c>
      <c r="AG125" s="93"/>
      <c r="AH125" s="7" t="s">
        <v>19</v>
      </c>
      <c r="AI125" s="93"/>
      <c r="AJ125" s="9"/>
      <c r="AK125" s="9" t="s">
        <v>19</v>
      </c>
      <c r="AL125" s="9"/>
      <c r="AM125" s="159"/>
      <c r="AN125" s="8">
        <f t="shared" si="75"/>
        <v>99</v>
      </c>
      <c r="AO125" s="7">
        <f t="shared" si="71"/>
        <v>0</v>
      </c>
      <c r="AP125" s="7">
        <f t="shared" si="71"/>
        <v>0</v>
      </c>
      <c r="AQ125" s="7">
        <f t="shared" si="71"/>
        <v>0</v>
      </c>
      <c r="AR125" s="7">
        <f t="shared" si="71"/>
        <v>0</v>
      </c>
      <c r="AS125" s="7">
        <f t="shared" si="71"/>
        <v>0</v>
      </c>
      <c r="AT125" s="7">
        <f t="shared" si="71"/>
        <v>0</v>
      </c>
      <c r="AU125" s="7">
        <f t="shared" si="71"/>
        <v>0</v>
      </c>
      <c r="AV125" s="7">
        <f t="shared" si="71"/>
        <v>0</v>
      </c>
      <c r="AW125" s="7">
        <f t="shared" si="70"/>
        <v>0</v>
      </c>
      <c r="AX125" s="7">
        <f t="shared" si="70"/>
        <v>0</v>
      </c>
      <c r="AY125" s="7">
        <f t="shared" si="70"/>
        <v>0</v>
      </c>
      <c r="AZ125" s="7">
        <f t="shared" si="70"/>
        <v>0</v>
      </c>
      <c r="BA125" s="7">
        <f t="shared" si="70"/>
        <v>0</v>
      </c>
      <c r="BB125" s="159"/>
      <c r="BC125" s="7">
        <f t="shared" si="76"/>
        <v>1</v>
      </c>
      <c r="BD125" s="7">
        <f t="shared" si="77"/>
        <v>1</v>
      </c>
      <c r="BE125" s="93"/>
      <c r="BF125" s="11"/>
      <c r="BG125" s="1"/>
      <c r="BH125" s="2"/>
      <c r="BI125" s="2"/>
      <c r="BJ125" s="2"/>
      <c r="BK125" s="1"/>
      <c r="BL125" s="2"/>
      <c r="BM125" s="2"/>
      <c r="BN125" s="2"/>
      <c r="BO125" s="1"/>
      <c r="BP125" s="1"/>
      <c r="BQ125" s="1"/>
    </row>
    <row r="126" spans="1:69" s="5" customFormat="1" ht="15.75" customHeight="1" x14ac:dyDescent="0.35">
      <c r="A126" s="96"/>
      <c r="B126" s="96"/>
      <c r="C126" s="97"/>
      <c r="D126" s="100"/>
      <c r="E126" s="8">
        <v>100</v>
      </c>
      <c r="F126" s="93"/>
      <c r="G126" s="7" t="s">
        <v>19</v>
      </c>
      <c r="H126" s="93"/>
      <c r="I126" s="9"/>
      <c r="J126" s="9" t="s">
        <v>19</v>
      </c>
      <c r="K126" s="9"/>
      <c r="L126" s="159"/>
      <c r="M126" s="8">
        <f t="shared" si="66"/>
        <v>100</v>
      </c>
      <c r="N126" s="7">
        <f t="shared" si="78"/>
        <v>0</v>
      </c>
      <c r="O126" s="7">
        <f t="shared" si="78"/>
        <v>0</v>
      </c>
      <c r="P126" s="7">
        <f t="shared" si="78"/>
        <v>0</v>
      </c>
      <c r="Q126" s="7">
        <f t="shared" si="78"/>
        <v>0</v>
      </c>
      <c r="R126" s="7">
        <f t="shared" si="78"/>
        <v>0</v>
      </c>
      <c r="S126" s="7">
        <f t="shared" si="78"/>
        <v>0</v>
      </c>
      <c r="T126" s="7">
        <f t="shared" si="78"/>
        <v>0</v>
      </c>
      <c r="U126" s="7">
        <f t="shared" si="78"/>
        <v>0</v>
      </c>
      <c r="V126" s="7">
        <f t="shared" si="78"/>
        <v>0</v>
      </c>
      <c r="W126" s="7">
        <f t="shared" si="78"/>
        <v>0</v>
      </c>
      <c r="X126" s="7">
        <f t="shared" si="78"/>
        <v>0</v>
      </c>
      <c r="Y126" s="7">
        <f t="shared" si="78"/>
        <v>0</v>
      </c>
      <c r="Z126" s="7">
        <f t="shared" si="73"/>
        <v>0</v>
      </c>
      <c r="AA126" s="159"/>
      <c r="AB126" s="7">
        <f t="shared" si="68"/>
        <v>1</v>
      </c>
      <c r="AC126" s="7">
        <f t="shared" si="69"/>
        <v>1</v>
      </c>
      <c r="AD126" s="93"/>
      <c r="AE126" s="159"/>
      <c r="AF126" s="8">
        <f t="shared" si="74"/>
        <v>100</v>
      </c>
      <c r="AG126" s="93"/>
      <c r="AH126" s="7" t="s">
        <v>19</v>
      </c>
      <c r="AI126" s="93"/>
      <c r="AJ126" s="9"/>
      <c r="AK126" s="9" t="s">
        <v>19</v>
      </c>
      <c r="AL126" s="9"/>
      <c r="AM126" s="159"/>
      <c r="AN126" s="8">
        <f t="shared" si="75"/>
        <v>100</v>
      </c>
      <c r="AO126" s="7">
        <f t="shared" si="71"/>
        <v>0</v>
      </c>
      <c r="AP126" s="7">
        <f t="shared" si="71"/>
        <v>0</v>
      </c>
      <c r="AQ126" s="7">
        <f t="shared" si="71"/>
        <v>0</v>
      </c>
      <c r="AR126" s="7">
        <f t="shared" si="71"/>
        <v>0</v>
      </c>
      <c r="AS126" s="7">
        <f t="shared" si="71"/>
        <v>0</v>
      </c>
      <c r="AT126" s="7">
        <f t="shared" si="71"/>
        <v>0</v>
      </c>
      <c r="AU126" s="7">
        <f t="shared" si="71"/>
        <v>0</v>
      </c>
      <c r="AV126" s="7">
        <f t="shared" si="71"/>
        <v>0</v>
      </c>
      <c r="AW126" s="7">
        <f t="shared" si="70"/>
        <v>0</v>
      </c>
      <c r="AX126" s="7">
        <f t="shared" si="70"/>
        <v>0</v>
      </c>
      <c r="AY126" s="7">
        <f t="shared" si="70"/>
        <v>0</v>
      </c>
      <c r="AZ126" s="7">
        <f t="shared" si="70"/>
        <v>0</v>
      </c>
      <c r="BA126" s="7">
        <f t="shared" si="70"/>
        <v>0</v>
      </c>
      <c r="BB126" s="159"/>
      <c r="BC126" s="7">
        <f t="shared" si="76"/>
        <v>1</v>
      </c>
      <c r="BD126" s="7">
        <f t="shared" si="77"/>
        <v>1</v>
      </c>
      <c r="BE126" s="93"/>
      <c r="BF126" s="11"/>
      <c r="BG126" s="1"/>
      <c r="BH126" s="2"/>
      <c r="BI126" s="2"/>
      <c r="BJ126" s="2"/>
      <c r="BK126" s="1"/>
      <c r="BL126" s="2"/>
      <c r="BM126" s="2"/>
      <c r="BN126" s="2"/>
      <c r="BO126" s="1"/>
      <c r="BP126" s="1"/>
      <c r="BQ126" s="1"/>
    </row>
    <row r="127" spans="1:69" s="5" customFormat="1" ht="15.75" customHeight="1" x14ac:dyDescent="0.35">
      <c r="A127" s="96"/>
      <c r="B127" s="96"/>
      <c r="C127" s="97"/>
      <c r="D127" s="100"/>
      <c r="E127" s="8">
        <v>101</v>
      </c>
      <c r="F127" s="93"/>
      <c r="G127" s="7" t="s">
        <v>19</v>
      </c>
      <c r="H127" s="93"/>
      <c r="I127" s="9"/>
      <c r="J127" s="9" t="s">
        <v>19</v>
      </c>
      <c r="K127" s="9"/>
      <c r="L127" s="159"/>
      <c r="M127" s="8">
        <f t="shared" si="66"/>
        <v>101</v>
      </c>
      <c r="N127" s="7">
        <f t="shared" si="78"/>
        <v>0</v>
      </c>
      <c r="O127" s="7">
        <f t="shared" si="78"/>
        <v>0</v>
      </c>
      <c r="P127" s="7">
        <f t="shared" si="78"/>
        <v>0</v>
      </c>
      <c r="Q127" s="7">
        <f t="shared" si="78"/>
        <v>0</v>
      </c>
      <c r="R127" s="7">
        <f t="shared" si="78"/>
        <v>0</v>
      </c>
      <c r="S127" s="7">
        <f t="shared" si="78"/>
        <v>0</v>
      </c>
      <c r="T127" s="7">
        <f t="shared" si="78"/>
        <v>0</v>
      </c>
      <c r="U127" s="7">
        <f t="shared" si="78"/>
        <v>0</v>
      </c>
      <c r="V127" s="7">
        <f t="shared" si="78"/>
        <v>0</v>
      </c>
      <c r="W127" s="7">
        <f t="shared" si="78"/>
        <v>0</v>
      </c>
      <c r="X127" s="7">
        <f t="shared" si="78"/>
        <v>0</v>
      </c>
      <c r="Y127" s="7">
        <f t="shared" si="78"/>
        <v>0</v>
      </c>
      <c r="Z127" s="7">
        <f t="shared" si="73"/>
        <v>0</v>
      </c>
      <c r="AA127" s="159"/>
      <c r="AB127" s="7">
        <f t="shared" si="68"/>
        <v>1</v>
      </c>
      <c r="AC127" s="7">
        <f t="shared" si="69"/>
        <v>1</v>
      </c>
      <c r="AD127" s="93"/>
      <c r="AE127" s="159"/>
      <c r="AF127" s="8">
        <f t="shared" si="74"/>
        <v>101</v>
      </c>
      <c r="AG127" s="93"/>
      <c r="AH127" s="7" t="s">
        <v>19</v>
      </c>
      <c r="AI127" s="93"/>
      <c r="AJ127" s="9"/>
      <c r="AK127" s="9" t="s">
        <v>19</v>
      </c>
      <c r="AL127" s="9"/>
      <c r="AM127" s="159"/>
      <c r="AN127" s="8">
        <f t="shared" si="75"/>
        <v>101</v>
      </c>
      <c r="AO127" s="7">
        <f t="shared" si="71"/>
        <v>0</v>
      </c>
      <c r="AP127" s="7">
        <f t="shared" si="71"/>
        <v>0</v>
      </c>
      <c r="AQ127" s="7">
        <f t="shared" si="71"/>
        <v>0</v>
      </c>
      <c r="AR127" s="7">
        <f t="shared" si="71"/>
        <v>0</v>
      </c>
      <c r="AS127" s="7">
        <f t="shared" si="71"/>
        <v>0</v>
      </c>
      <c r="AT127" s="7">
        <f t="shared" si="71"/>
        <v>0</v>
      </c>
      <c r="AU127" s="7">
        <f t="shared" si="71"/>
        <v>0</v>
      </c>
      <c r="AV127" s="7">
        <f t="shared" si="71"/>
        <v>0</v>
      </c>
      <c r="AW127" s="7">
        <f t="shared" si="70"/>
        <v>0</v>
      </c>
      <c r="AX127" s="7">
        <f t="shared" si="70"/>
        <v>0</v>
      </c>
      <c r="AY127" s="7">
        <f t="shared" si="70"/>
        <v>0</v>
      </c>
      <c r="AZ127" s="7">
        <f t="shared" si="70"/>
        <v>0</v>
      </c>
      <c r="BA127" s="7">
        <f t="shared" si="70"/>
        <v>0</v>
      </c>
      <c r="BB127" s="159"/>
      <c r="BC127" s="7">
        <f t="shared" si="76"/>
        <v>1</v>
      </c>
      <c r="BD127" s="7">
        <f t="shared" si="77"/>
        <v>1</v>
      </c>
      <c r="BE127" s="93"/>
      <c r="BF127" s="11"/>
      <c r="BG127" s="1"/>
      <c r="BH127" s="2"/>
      <c r="BI127" s="2"/>
      <c r="BJ127" s="2"/>
      <c r="BK127" s="1"/>
      <c r="BL127" s="2"/>
      <c r="BM127" s="2"/>
      <c r="BN127" s="2"/>
      <c r="BO127" s="1"/>
      <c r="BP127" s="1"/>
      <c r="BQ127" s="1"/>
    </row>
    <row r="128" spans="1:69" s="5" customFormat="1" ht="15.75" customHeight="1" x14ac:dyDescent="0.35">
      <c r="A128" s="96"/>
      <c r="B128" s="96"/>
      <c r="C128" s="97"/>
      <c r="D128" s="100"/>
      <c r="E128" s="8">
        <v>102</v>
      </c>
      <c r="F128" s="93"/>
      <c r="G128" s="7" t="s">
        <v>19</v>
      </c>
      <c r="H128" s="93"/>
      <c r="I128" s="9"/>
      <c r="J128" s="9" t="s">
        <v>19</v>
      </c>
      <c r="K128" s="9"/>
      <c r="L128" s="159"/>
      <c r="M128" s="8">
        <f t="shared" si="66"/>
        <v>102</v>
      </c>
      <c r="N128" s="7">
        <f t="shared" si="78"/>
        <v>0</v>
      </c>
      <c r="O128" s="7">
        <f t="shared" si="78"/>
        <v>0</v>
      </c>
      <c r="P128" s="7">
        <f t="shared" si="78"/>
        <v>0</v>
      </c>
      <c r="Q128" s="7">
        <f t="shared" si="78"/>
        <v>0</v>
      </c>
      <c r="R128" s="7">
        <f t="shared" si="78"/>
        <v>0</v>
      </c>
      <c r="S128" s="7">
        <f t="shared" si="78"/>
        <v>0</v>
      </c>
      <c r="T128" s="7">
        <f t="shared" si="78"/>
        <v>0</v>
      </c>
      <c r="U128" s="7">
        <f t="shared" si="78"/>
        <v>0</v>
      </c>
      <c r="V128" s="7">
        <f t="shared" si="78"/>
        <v>0</v>
      </c>
      <c r="W128" s="7">
        <f t="shared" si="78"/>
        <v>0</v>
      </c>
      <c r="X128" s="7">
        <f t="shared" si="78"/>
        <v>0</v>
      </c>
      <c r="Y128" s="7">
        <f t="shared" si="78"/>
        <v>0</v>
      </c>
      <c r="Z128" s="7">
        <f t="shared" si="73"/>
        <v>0</v>
      </c>
      <c r="AA128" s="159"/>
      <c r="AB128" s="7">
        <f t="shared" si="68"/>
        <v>1</v>
      </c>
      <c r="AC128" s="7">
        <f t="shared" si="69"/>
        <v>1</v>
      </c>
      <c r="AD128" s="93"/>
      <c r="AE128" s="159"/>
      <c r="AF128" s="8">
        <f t="shared" si="74"/>
        <v>102</v>
      </c>
      <c r="AG128" s="93"/>
      <c r="AH128" s="7" t="s">
        <v>19</v>
      </c>
      <c r="AI128" s="93"/>
      <c r="AJ128" s="9"/>
      <c r="AK128" s="9" t="s">
        <v>19</v>
      </c>
      <c r="AL128" s="9"/>
      <c r="AM128" s="159"/>
      <c r="AN128" s="8">
        <f t="shared" si="75"/>
        <v>102</v>
      </c>
      <c r="AO128" s="7">
        <f t="shared" si="71"/>
        <v>0</v>
      </c>
      <c r="AP128" s="7">
        <f t="shared" si="71"/>
        <v>0</v>
      </c>
      <c r="AQ128" s="7">
        <f t="shared" si="71"/>
        <v>0</v>
      </c>
      <c r="AR128" s="7">
        <f t="shared" si="71"/>
        <v>0</v>
      </c>
      <c r="AS128" s="7">
        <f t="shared" si="71"/>
        <v>0</v>
      </c>
      <c r="AT128" s="7">
        <f t="shared" si="71"/>
        <v>0</v>
      </c>
      <c r="AU128" s="7">
        <f t="shared" si="71"/>
        <v>0</v>
      </c>
      <c r="AV128" s="7">
        <f t="shared" si="71"/>
        <v>0</v>
      </c>
      <c r="AW128" s="7">
        <f t="shared" si="70"/>
        <v>0</v>
      </c>
      <c r="AX128" s="7">
        <f t="shared" si="70"/>
        <v>0</v>
      </c>
      <c r="AY128" s="7">
        <f t="shared" si="70"/>
        <v>0</v>
      </c>
      <c r="AZ128" s="7">
        <f t="shared" si="70"/>
        <v>0</v>
      </c>
      <c r="BA128" s="7">
        <f t="shared" si="70"/>
        <v>0</v>
      </c>
      <c r="BB128" s="159"/>
      <c r="BC128" s="7">
        <f t="shared" si="76"/>
        <v>1</v>
      </c>
      <c r="BD128" s="7">
        <f t="shared" si="77"/>
        <v>1</v>
      </c>
      <c r="BE128" s="93"/>
      <c r="BF128" s="11"/>
      <c r="BG128" s="1"/>
      <c r="BH128" s="2"/>
      <c r="BI128" s="2"/>
      <c r="BJ128" s="2"/>
      <c r="BK128" s="1"/>
      <c r="BL128" s="2"/>
      <c r="BM128" s="2"/>
      <c r="BN128" s="2"/>
      <c r="BO128" s="1"/>
      <c r="BP128" s="1"/>
      <c r="BQ128" s="1"/>
    </row>
    <row r="129" spans="1:69" s="5" customFormat="1" ht="15.75" customHeight="1" x14ac:dyDescent="0.35">
      <c r="A129" s="96"/>
      <c r="B129" s="96"/>
      <c r="C129" s="97"/>
      <c r="D129" s="100"/>
      <c r="E129" s="8">
        <v>103</v>
      </c>
      <c r="F129" s="93"/>
      <c r="G129" s="7" t="s">
        <v>19</v>
      </c>
      <c r="H129" s="93"/>
      <c r="I129" s="9"/>
      <c r="J129" s="9" t="s">
        <v>19</v>
      </c>
      <c r="K129" s="9"/>
      <c r="L129" s="159"/>
      <c r="M129" s="8">
        <f t="shared" si="66"/>
        <v>103</v>
      </c>
      <c r="N129" s="7">
        <f t="shared" si="78"/>
        <v>0</v>
      </c>
      <c r="O129" s="7">
        <f t="shared" si="78"/>
        <v>0</v>
      </c>
      <c r="P129" s="7">
        <f t="shared" si="78"/>
        <v>0</v>
      </c>
      <c r="Q129" s="7">
        <f t="shared" si="78"/>
        <v>0</v>
      </c>
      <c r="R129" s="7">
        <f t="shared" si="78"/>
        <v>0</v>
      </c>
      <c r="S129" s="7">
        <f t="shared" si="78"/>
        <v>0</v>
      </c>
      <c r="T129" s="7">
        <f t="shared" si="78"/>
        <v>0</v>
      </c>
      <c r="U129" s="7">
        <f t="shared" si="78"/>
        <v>0</v>
      </c>
      <c r="V129" s="7">
        <f t="shared" si="78"/>
        <v>0</v>
      </c>
      <c r="W129" s="7">
        <f t="shared" si="78"/>
        <v>0</v>
      </c>
      <c r="X129" s="7">
        <f t="shared" si="78"/>
        <v>0</v>
      </c>
      <c r="Y129" s="7">
        <f t="shared" si="78"/>
        <v>0</v>
      </c>
      <c r="Z129" s="7">
        <f t="shared" si="73"/>
        <v>0</v>
      </c>
      <c r="AA129" s="159"/>
      <c r="AB129" s="7">
        <f t="shared" si="68"/>
        <v>1</v>
      </c>
      <c r="AC129" s="7">
        <f t="shared" si="69"/>
        <v>1</v>
      </c>
      <c r="AD129" s="93"/>
      <c r="AE129" s="159"/>
      <c r="AF129" s="8">
        <f t="shared" si="74"/>
        <v>103</v>
      </c>
      <c r="AG129" s="93"/>
      <c r="AH129" s="7" t="s">
        <v>19</v>
      </c>
      <c r="AI129" s="93"/>
      <c r="AJ129" s="9"/>
      <c r="AK129" s="9" t="s">
        <v>19</v>
      </c>
      <c r="AL129" s="9"/>
      <c r="AM129" s="159"/>
      <c r="AN129" s="8">
        <f t="shared" si="75"/>
        <v>103</v>
      </c>
      <c r="AO129" s="7">
        <f t="shared" si="71"/>
        <v>0</v>
      </c>
      <c r="AP129" s="7">
        <f t="shared" si="71"/>
        <v>0</v>
      </c>
      <c r="AQ129" s="7">
        <f t="shared" si="71"/>
        <v>0</v>
      </c>
      <c r="AR129" s="7">
        <f t="shared" si="71"/>
        <v>0</v>
      </c>
      <c r="AS129" s="7">
        <f t="shared" si="71"/>
        <v>0</v>
      </c>
      <c r="AT129" s="7">
        <f t="shared" si="71"/>
        <v>0</v>
      </c>
      <c r="AU129" s="7">
        <f t="shared" si="71"/>
        <v>0</v>
      </c>
      <c r="AV129" s="7">
        <f t="shared" si="71"/>
        <v>0</v>
      </c>
      <c r="AW129" s="7">
        <f t="shared" si="70"/>
        <v>0</v>
      </c>
      <c r="AX129" s="7">
        <f t="shared" si="70"/>
        <v>0</v>
      </c>
      <c r="AY129" s="7">
        <f t="shared" si="70"/>
        <v>0</v>
      </c>
      <c r="AZ129" s="7">
        <f t="shared" si="70"/>
        <v>0</v>
      </c>
      <c r="BA129" s="7">
        <f t="shared" si="70"/>
        <v>0</v>
      </c>
      <c r="BB129" s="159"/>
      <c r="BC129" s="7">
        <f t="shared" si="76"/>
        <v>1</v>
      </c>
      <c r="BD129" s="7">
        <f t="shared" si="77"/>
        <v>1</v>
      </c>
      <c r="BE129" s="93"/>
      <c r="BF129" s="11"/>
      <c r="BG129" s="1"/>
      <c r="BH129" s="2"/>
      <c r="BI129" s="2"/>
      <c r="BJ129" s="2"/>
      <c r="BK129" s="1"/>
      <c r="BL129" s="2"/>
      <c r="BM129" s="2"/>
      <c r="BN129" s="2"/>
      <c r="BO129" s="1"/>
      <c r="BP129" s="1"/>
      <c r="BQ129" s="1"/>
    </row>
    <row r="130" spans="1:69" s="5" customFormat="1" ht="15.75" customHeight="1" x14ac:dyDescent="0.35">
      <c r="A130" s="96"/>
      <c r="B130" s="96"/>
      <c r="C130" s="97"/>
      <c r="D130" s="100"/>
      <c r="E130" s="8">
        <v>104</v>
      </c>
      <c r="F130" s="93"/>
      <c r="G130" s="7" t="s">
        <v>19</v>
      </c>
      <c r="H130" s="93"/>
      <c r="I130" s="9"/>
      <c r="J130" s="9" t="s">
        <v>19</v>
      </c>
      <c r="K130" s="9"/>
      <c r="L130" s="159"/>
      <c r="M130" s="8">
        <f t="shared" si="66"/>
        <v>104</v>
      </c>
      <c r="N130" s="7">
        <f t="shared" si="78"/>
        <v>0</v>
      </c>
      <c r="O130" s="7">
        <f t="shared" si="78"/>
        <v>0</v>
      </c>
      <c r="P130" s="7">
        <f t="shared" si="78"/>
        <v>0</v>
      </c>
      <c r="Q130" s="7">
        <f t="shared" si="78"/>
        <v>0</v>
      </c>
      <c r="R130" s="7">
        <f t="shared" si="78"/>
        <v>0</v>
      </c>
      <c r="S130" s="7">
        <f t="shared" si="78"/>
        <v>0</v>
      </c>
      <c r="T130" s="7">
        <f t="shared" si="78"/>
        <v>0</v>
      </c>
      <c r="U130" s="7">
        <f t="shared" si="78"/>
        <v>0</v>
      </c>
      <c r="V130" s="7">
        <f t="shared" si="78"/>
        <v>0</v>
      </c>
      <c r="W130" s="7">
        <f t="shared" si="78"/>
        <v>0</v>
      </c>
      <c r="X130" s="7">
        <f t="shared" si="78"/>
        <v>0</v>
      </c>
      <c r="Y130" s="7">
        <f t="shared" si="78"/>
        <v>0</v>
      </c>
      <c r="Z130" s="7">
        <f t="shared" si="73"/>
        <v>0</v>
      </c>
      <c r="AA130" s="159"/>
      <c r="AB130" s="7">
        <f t="shared" si="68"/>
        <v>1</v>
      </c>
      <c r="AC130" s="7">
        <f t="shared" si="69"/>
        <v>1</v>
      </c>
      <c r="AD130" s="93"/>
      <c r="AE130" s="159"/>
      <c r="AF130" s="8">
        <f t="shared" si="74"/>
        <v>104</v>
      </c>
      <c r="AG130" s="93"/>
      <c r="AH130" s="7" t="s">
        <v>19</v>
      </c>
      <c r="AI130" s="93"/>
      <c r="AJ130" s="9"/>
      <c r="AK130" s="9" t="s">
        <v>19</v>
      </c>
      <c r="AL130" s="9"/>
      <c r="AM130" s="159"/>
      <c r="AN130" s="8">
        <f t="shared" si="75"/>
        <v>104</v>
      </c>
      <c r="AO130" s="7">
        <f t="shared" si="71"/>
        <v>0</v>
      </c>
      <c r="AP130" s="7">
        <f t="shared" si="71"/>
        <v>0</v>
      </c>
      <c r="AQ130" s="7">
        <f t="shared" si="71"/>
        <v>0</v>
      </c>
      <c r="AR130" s="7">
        <f t="shared" si="71"/>
        <v>0</v>
      </c>
      <c r="AS130" s="7">
        <f t="shared" si="71"/>
        <v>0</v>
      </c>
      <c r="AT130" s="7">
        <f t="shared" si="71"/>
        <v>0</v>
      </c>
      <c r="AU130" s="7">
        <f t="shared" si="71"/>
        <v>0</v>
      </c>
      <c r="AV130" s="7">
        <f t="shared" si="71"/>
        <v>0</v>
      </c>
      <c r="AW130" s="7">
        <f t="shared" si="70"/>
        <v>0</v>
      </c>
      <c r="AX130" s="7">
        <f t="shared" si="70"/>
        <v>0</v>
      </c>
      <c r="AY130" s="7">
        <f t="shared" si="70"/>
        <v>0</v>
      </c>
      <c r="AZ130" s="7">
        <f t="shared" si="70"/>
        <v>0</v>
      </c>
      <c r="BA130" s="7">
        <f t="shared" si="70"/>
        <v>0</v>
      </c>
      <c r="BB130" s="159"/>
      <c r="BC130" s="7">
        <f t="shared" si="76"/>
        <v>1</v>
      </c>
      <c r="BD130" s="7">
        <f t="shared" si="77"/>
        <v>1</v>
      </c>
      <c r="BE130" s="93"/>
      <c r="BF130" s="11"/>
      <c r="BG130" s="1"/>
      <c r="BH130" s="2"/>
      <c r="BI130" s="2"/>
      <c r="BJ130" s="2"/>
      <c r="BK130" s="1"/>
      <c r="BL130" s="2"/>
      <c r="BM130" s="2"/>
      <c r="BN130" s="2"/>
      <c r="BO130" s="1"/>
      <c r="BP130" s="1"/>
      <c r="BQ130" s="1"/>
    </row>
    <row r="131" spans="1:69" s="5" customFormat="1" ht="15.75" customHeight="1" x14ac:dyDescent="0.35">
      <c r="A131" s="96"/>
      <c r="B131" s="96"/>
      <c r="C131" s="97"/>
      <c r="D131" s="100"/>
      <c r="E131" s="8">
        <v>105</v>
      </c>
      <c r="F131" s="93"/>
      <c r="G131" s="7" t="s">
        <v>19</v>
      </c>
      <c r="H131" s="93"/>
      <c r="I131" s="9"/>
      <c r="J131" s="9" t="s">
        <v>19</v>
      </c>
      <c r="K131" s="9"/>
      <c r="L131" s="159"/>
      <c r="M131" s="8">
        <f t="shared" si="66"/>
        <v>105</v>
      </c>
      <c r="N131" s="7">
        <f t="shared" si="78"/>
        <v>0</v>
      </c>
      <c r="O131" s="7">
        <f t="shared" si="78"/>
        <v>0</v>
      </c>
      <c r="P131" s="7">
        <f t="shared" si="78"/>
        <v>0</v>
      </c>
      <c r="Q131" s="7">
        <f t="shared" si="78"/>
        <v>0</v>
      </c>
      <c r="R131" s="7">
        <f t="shared" si="78"/>
        <v>0</v>
      </c>
      <c r="S131" s="7">
        <f t="shared" si="78"/>
        <v>0</v>
      </c>
      <c r="T131" s="7">
        <f t="shared" si="78"/>
        <v>0</v>
      </c>
      <c r="U131" s="7">
        <f t="shared" si="78"/>
        <v>0</v>
      </c>
      <c r="V131" s="7">
        <f t="shared" si="78"/>
        <v>0</v>
      </c>
      <c r="W131" s="7">
        <f t="shared" si="78"/>
        <v>0</v>
      </c>
      <c r="X131" s="7">
        <f t="shared" si="78"/>
        <v>0</v>
      </c>
      <c r="Y131" s="7">
        <f t="shared" si="78"/>
        <v>0</v>
      </c>
      <c r="Z131" s="7">
        <f t="shared" si="73"/>
        <v>0</v>
      </c>
      <c r="AA131" s="159"/>
      <c r="AB131" s="7">
        <f t="shared" si="68"/>
        <v>1</v>
      </c>
      <c r="AC131" s="7">
        <f t="shared" si="69"/>
        <v>1</v>
      </c>
      <c r="AD131" s="93"/>
      <c r="AE131" s="159"/>
      <c r="AF131" s="8">
        <f t="shared" si="74"/>
        <v>105</v>
      </c>
      <c r="AG131" s="93"/>
      <c r="AH131" s="7" t="s">
        <v>19</v>
      </c>
      <c r="AI131" s="93"/>
      <c r="AJ131" s="9"/>
      <c r="AK131" s="9" t="s">
        <v>19</v>
      </c>
      <c r="AL131" s="9"/>
      <c r="AM131" s="159"/>
      <c r="AN131" s="8">
        <f t="shared" si="75"/>
        <v>105</v>
      </c>
      <c r="AO131" s="7">
        <f t="shared" si="71"/>
        <v>0</v>
      </c>
      <c r="AP131" s="7">
        <f t="shared" si="71"/>
        <v>0</v>
      </c>
      <c r="AQ131" s="7">
        <f t="shared" si="71"/>
        <v>0</v>
      </c>
      <c r="AR131" s="7">
        <f t="shared" si="71"/>
        <v>0</v>
      </c>
      <c r="AS131" s="7">
        <f t="shared" si="71"/>
        <v>0</v>
      </c>
      <c r="AT131" s="7">
        <f t="shared" si="71"/>
        <v>0</v>
      </c>
      <c r="AU131" s="7">
        <f t="shared" si="71"/>
        <v>0</v>
      </c>
      <c r="AV131" s="7">
        <f t="shared" si="71"/>
        <v>0</v>
      </c>
      <c r="AW131" s="7">
        <f t="shared" si="70"/>
        <v>0</v>
      </c>
      <c r="AX131" s="7">
        <f t="shared" si="70"/>
        <v>0</v>
      </c>
      <c r="AY131" s="7">
        <f t="shared" si="70"/>
        <v>0</v>
      </c>
      <c r="AZ131" s="7">
        <f t="shared" si="70"/>
        <v>0</v>
      </c>
      <c r="BA131" s="7">
        <f t="shared" si="70"/>
        <v>0</v>
      </c>
      <c r="BB131" s="159"/>
      <c r="BC131" s="7">
        <f t="shared" si="76"/>
        <v>1</v>
      </c>
      <c r="BD131" s="7">
        <f t="shared" si="77"/>
        <v>1</v>
      </c>
      <c r="BE131" s="93"/>
      <c r="BF131" s="11"/>
      <c r="BG131" s="1"/>
      <c r="BH131" s="2"/>
      <c r="BI131" s="2"/>
      <c r="BJ131" s="2"/>
      <c r="BK131" s="1"/>
      <c r="BL131" s="2"/>
      <c r="BM131" s="2"/>
      <c r="BN131" s="2"/>
      <c r="BO131" s="1"/>
      <c r="BP131" s="1"/>
      <c r="BQ131" s="1"/>
    </row>
    <row r="132" spans="1:69" s="5" customFormat="1" ht="15.75" customHeight="1" x14ac:dyDescent="0.35">
      <c r="A132" s="96"/>
      <c r="B132" s="96"/>
      <c r="C132" s="97"/>
      <c r="D132" s="100"/>
      <c r="E132" s="8">
        <v>106</v>
      </c>
      <c r="F132" s="93"/>
      <c r="G132" s="7" t="s">
        <v>19</v>
      </c>
      <c r="H132" s="93"/>
      <c r="I132" s="9"/>
      <c r="J132" s="9" t="s">
        <v>19</v>
      </c>
      <c r="K132" s="9"/>
      <c r="L132" s="159"/>
      <c r="M132" s="8">
        <f t="shared" si="66"/>
        <v>106</v>
      </c>
      <c r="N132" s="7">
        <f t="shared" si="78"/>
        <v>0</v>
      </c>
      <c r="O132" s="7">
        <f t="shared" si="78"/>
        <v>0</v>
      </c>
      <c r="P132" s="7">
        <f t="shared" si="78"/>
        <v>0</v>
      </c>
      <c r="Q132" s="7">
        <f t="shared" si="78"/>
        <v>0</v>
      </c>
      <c r="R132" s="7">
        <f t="shared" si="78"/>
        <v>0</v>
      </c>
      <c r="S132" s="7">
        <f t="shared" si="78"/>
        <v>0</v>
      </c>
      <c r="T132" s="7">
        <f t="shared" si="78"/>
        <v>0</v>
      </c>
      <c r="U132" s="7">
        <f t="shared" si="78"/>
        <v>0</v>
      </c>
      <c r="V132" s="7">
        <f t="shared" si="78"/>
        <v>0</v>
      </c>
      <c r="W132" s="7">
        <f t="shared" si="78"/>
        <v>0</v>
      </c>
      <c r="X132" s="7">
        <f t="shared" si="78"/>
        <v>0</v>
      </c>
      <c r="Y132" s="7">
        <f t="shared" si="78"/>
        <v>0</v>
      </c>
      <c r="Z132" s="7">
        <f t="shared" si="73"/>
        <v>0</v>
      </c>
      <c r="AA132" s="159"/>
      <c r="AB132" s="7">
        <f t="shared" si="68"/>
        <v>1</v>
      </c>
      <c r="AC132" s="7">
        <f t="shared" si="69"/>
        <v>1</v>
      </c>
      <c r="AD132" s="93"/>
      <c r="AE132" s="159"/>
      <c r="AF132" s="8">
        <f t="shared" si="74"/>
        <v>106</v>
      </c>
      <c r="AG132" s="93"/>
      <c r="AH132" s="7" t="s">
        <v>19</v>
      </c>
      <c r="AI132" s="93"/>
      <c r="AJ132" s="9"/>
      <c r="AK132" s="9" t="s">
        <v>19</v>
      </c>
      <c r="AL132" s="9"/>
      <c r="AM132" s="159"/>
      <c r="AN132" s="8">
        <f t="shared" si="75"/>
        <v>106</v>
      </c>
      <c r="AO132" s="7">
        <f t="shared" si="71"/>
        <v>0</v>
      </c>
      <c r="AP132" s="7">
        <f t="shared" si="71"/>
        <v>0</v>
      </c>
      <c r="AQ132" s="7">
        <f t="shared" si="71"/>
        <v>0</v>
      </c>
      <c r="AR132" s="7">
        <f t="shared" si="71"/>
        <v>0</v>
      </c>
      <c r="AS132" s="7">
        <f t="shared" si="71"/>
        <v>0</v>
      </c>
      <c r="AT132" s="7">
        <f t="shared" si="71"/>
        <v>0</v>
      </c>
      <c r="AU132" s="7">
        <f t="shared" si="71"/>
        <v>0</v>
      </c>
      <c r="AV132" s="7">
        <f t="shared" si="71"/>
        <v>0</v>
      </c>
      <c r="AW132" s="7">
        <f t="shared" si="70"/>
        <v>0</v>
      </c>
      <c r="AX132" s="7">
        <f t="shared" si="70"/>
        <v>0</v>
      </c>
      <c r="AY132" s="7">
        <f t="shared" si="70"/>
        <v>0</v>
      </c>
      <c r="AZ132" s="7">
        <f t="shared" si="70"/>
        <v>0</v>
      </c>
      <c r="BA132" s="7">
        <f t="shared" si="70"/>
        <v>0</v>
      </c>
      <c r="BB132" s="159"/>
      <c r="BC132" s="7">
        <f t="shared" si="76"/>
        <v>1</v>
      </c>
      <c r="BD132" s="7">
        <f t="shared" si="77"/>
        <v>1</v>
      </c>
      <c r="BE132" s="93"/>
      <c r="BF132" s="11"/>
      <c r="BG132" s="1"/>
      <c r="BH132" s="2"/>
      <c r="BI132" s="2"/>
      <c r="BJ132" s="2"/>
      <c r="BK132" s="1"/>
      <c r="BL132" s="2"/>
      <c r="BM132" s="2"/>
      <c r="BN132" s="2"/>
      <c r="BO132" s="1"/>
      <c r="BP132" s="1"/>
      <c r="BQ132" s="1"/>
    </row>
    <row r="133" spans="1:69" s="5" customFormat="1" ht="15.75" customHeight="1" x14ac:dyDescent="0.35">
      <c r="A133" s="96"/>
      <c r="B133" s="96"/>
      <c r="C133" s="97"/>
      <c r="D133" s="100"/>
      <c r="E133" s="8">
        <v>107</v>
      </c>
      <c r="F133" s="93"/>
      <c r="G133" s="7" t="s">
        <v>19</v>
      </c>
      <c r="H133" s="93"/>
      <c r="I133" s="9"/>
      <c r="J133" s="9" t="s">
        <v>19</v>
      </c>
      <c r="K133" s="9"/>
      <c r="L133" s="159"/>
      <c r="M133" s="8">
        <f t="shared" si="66"/>
        <v>107</v>
      </c>
      <c r="N133" s="7">
        <f t="shared" si="78"/>
        <v>0</v>
      </c>
      <c r="O133" s="7">
        <f t="shared" si="78"/>
        <v>0</v>
      </c>
      <c r="P133" s="7">
        <f t="shared" si="78"/>
        <v>0</v>
      </c>
      <c r="Q133" s="7">
        <f t="shared" si="78"/>
        <v>0</v>
      </c>
      <c r="R133" s="7">
        <f t="shared" si="78"/>
        <v>0</v>
      </c>
      <c r="S133" s="7">
        <f t="shared" si="78"/>
        <v>0</v>
      </c>
      <c r="T133" s="7">
        <f t="shared" si="78"/>
        <v>0</v>
      </c>
      <c r="U133" s="7">
        <f t="shared" si="78"/>
        <v>0</v>
      </c>
      <c r="V133" s="7">
        <f t="shared" si="78"/>
        <v>0</v>
      </c>
      <c r="W133" s="7">
        <f t="shared" si="78"/>
        <v>0</v>
      </c>
      <c r="X133" s="7">
        <f t="shared" si="78"/>
        <v>0</v>
      </c>
      <c r="Y133" s="7">
        <f t="shared" si="78"/>
        <v>0</v>
      </c>
      <c r="Z133" s="7">
        <f t="shared" si="73"/>
        <v>0</v>
      </c>
      <c r="AA133" s="159"/>
      <c r="AB133" s="7">
        <f t="shared" si="68"/>
        <v>1</v>
      </c>
      <c r="AC133" s="7">
        <f t="shared" si="69"/>
        <v>1</v>
      </c>
      <c r="AD133" s="93"/>
      <c r="AE133" s="159"/>
      <c r="AF133" s="8">
        <f t="shared" si="74"/>
        <v>107</v>
      </c>
      <c r="AG133" s="93"/>
      <c r="AH133" s="7" t="s">
        <v>19</v>
      </c>
      <c r="AI133" s="93"/>
      <c r="AJ133" s="9"/>
      <c r="AK133" s="9" t="s">
        <v>19</v>
      </c>
      <c r="AL133" s="9"/>
      <c r="AM133" s="159"/>
      <c r="AN133" s="8">
        <f t="shared" si="75"/>
        <v>107</v>
      </c>
      <c r="AO133" s="7">
        <f t="shared" si="71"/>
        <v>0</v>
      </c>
      <c r="AP133" s="7">
        <f t="shared" si="71"/>
        <v>0</v>
      </c>
      <c r="AQ133" s="7">
        <f t="shared" si="71"/>
        <v>0</v>
      </c>
      <c r="AR133" s="7">
        <f t="shared" si="71"/>
        <v>0</v>
      </c>
      <c r="AS133" s="7">
        <f t="shared" si="71"/>
        <v>0</v>
      </c>
      <c r="AT133" s="7">
        <f t="shared" si="71"/>
        <v>0</v>
      </c>
      <c r="AU133" s="7">
        <f t="shared" si="71"/>
        <v>0</v>
      </c>
      <c r="AV133" s="7">
        <f t="shared" si="71"/>
        <v>0</v>
      </c>
      <c r="AW133" s="7">
        <f t="shared" si="70"/>
        <v>0</v>
      </c>
      <c r="AX133" s="7">
        <f t="shared" si="70"/>
        <v>0</v>
      </c>
      <c r="AY133" s="7">
        <f t="shared" si="70"/>
        <v>0</v>
      </c>
      <c r="AZ133" s="7">
        <f t="shared" si="70"/>
        <v>0</v>
      </c>
      <c r="BA133" s="7">
        <f t="shared" si="70"/>
        <v>0</v>
      </c>
      <c r="BB133" s="159"/>
      <c r="BC133" s="7">
        <f t="shared" si="76"/>
        <v>1</v>
      </c>
      <c r="BD133" s="7">
        <f t="shared" si="77"/>
        <v>1</v>
      </c>
      <c r="BE133" s="93"/>
      <c r="BF133" s="11"/>
      <c r="BG133" s="1"/>
      <c r="BH133" s="2"/>
      <c r="BI133" s="2"/>
      <c r="BJ133" s="2"/>
      <c r="BK133" s="1"/>
      <c r="BL133" s="2"/>
      <c r="BM133" s="2"/>
      <c r="BN133" s="2"/>
      <c r="BO133" s="1"/>
      <c r="BP133" s="1"/>
      <c r="BQ133" s="1"/>
    </row>
    <row r="134" spans="1:69" s="5" customFormat="1" ht="15.75" customHeight="1" x14ac:dyDescent="0.35">
      <c r="A134" s="96"/>
      <c r="B134" s="96"/>
      <c r="C134" s="97"/>
      <c r="D134" s="100"/>
      <c r="E134" s="8">
        <v>108</v>
      </c>
      <c r="F134" s="93"/>
      <c r="G134" s="7" t="s">
        <v>19</v>
      </c>
      <c r="H134" s="93"/>
      <c r="I134" s="9"/>
      <c r="J134" s="9" t="s">
        <v>19</v>
      </c>
      <c r="K134" s="9"/>
      <c r="L134" s="159"/>
      <c r="M134" s="8">
        <f t="shared" si="66"/>
        <v>108</v>
      </c>
      <c r="N134" s="7">
        <f t="shared" si="78"/>
        <v>0</v>
      </c>
      <c r="O134" s="7">
        <f t="shared" si="78"/>
        <v>0</v>
      </c>
      <c r="P134" s="7">
        <f t="shared" si="78"/>
        <v>0</v>
      </c>
      <c r="Q134" s="7">
        <f t="shared" si="78"/>
        <v>0</v>
      </c>
      <c r="R134" s="7">
        <f t="shared" si="78"/>
        <v>0</v>
      </c>
      <c r="S134" s="7">
        <f t="shared" si="78"/>
        <v>0</v>
      </c>
      <c r="T134" s="7">
        <f t="shared" si="78"/>
        <v>0</v>
      </c>
      <c r="U134" s="7">
        <f t="shared" si="78"/>
        <v>0</v>
      </c>
      <c r="V134" s="7">
        <f t="shared" si="78"/>
        <v>0</v>
      </c>
      <c r="W134" s="7">
        <f t="shared" si="78"/>
        <v>0</v>
      </c>
      <c r="X134" s="7">
        <f t="shared" si="78"/>
        <v>0</v>
      </c>
      <c r="Y134" s="7">
        <f t="shared" si="78"/>
        <v>0</v>
      </c>
      <c r="Z134" s="7">
        <f t="shared" si="73"/>
        <v>0</v>
      </c>
      <c r="AA134" s="159"/>
      <c r="AB134" s="7">
        <f t="shared" si="68"/>
        <v>1</v>
      </c>
      <c r="AC134" s="7">
        <f t="shared" si="69"/>
        <v>1</v>
      </c>
      <c r="AD134" s="93"/>
      <c r="AE134" s="159"/>
      <c r="AF134" s="8">
        <f t="shared" si="74"/>
        <v>108</v>
      </c>
      <c r="AG134" s="93"/>
      <c r="AH134" s="7" t="s">
        <v>19</v>
      </c>
      <c r="AI134" s="93"/>
      <c r="AJ134" s="9"/>
      <c r="AK134" s="9" t="s">
        <v>19</v>
      </c>
      <c r="AL134" s="9"/>
      <c r="AM134" s="159"/>
      <c r="AN134" s="8">
        <f t="shared" si="75"/>
        <v>108</v>
      </c>
      <c r="AO134" s="7">
        <f t="shared" si="71"/>
        <v>0</v>
      </c>
      <c r="AP134" s="7">
        <f t="shared" si="71"/>
        <v>0</v>
      </c>
      <c r="AQ134" s="7">
        <f t="shared" si="71"/>
        <v>0</v>
      </c>
      <c r="AR134" s="7">
        <f t="shared" si="71"/>
        <v>0</v>
      </c>
      <c r="AS134" s="7">
        <f t="shared" si="71"/>
        <v>0</v>
      </c>
      <c r="AT134" s="7">
        <f t="shared" si="71"/>
        <v>0</v>
      </c>
      <c r="AU134" s="7">
        <f t="shared" si="71"/>
        <v>0</v>
      </c>
      <c r="AV134" s="7">
        <f t="shared" si="71"/>
        <v>0</v>
      </c>
      <c r="AW134" s="7">
        <f t="shared" si="70"/>
        <v>0</v>
      </c>
      <c r="AX134" s="7">
        <f t="shared" si="70"/>
        <v>0</v>
      </c>
      <c r="AY134" s="7">
        <f t="shared" si="70"/>
        <v>0</v>
      </c>
      <c r="AZ134" s="7">
        <f t="shared" si="70"/>
        <v>0</v>
      </c>
      <c r="BA134" s="7">
        <f t="shared" si="70"/>
        <v>0</v>
      </c>
      <c r="BB134" s="159"/>
      <c r="BC134" s="7">
        <f t="shared" si="76"/>
        <v>1</v>
      </c>
      <c r="BD134" s="7">
        <f t="shared" si="77"/>
        <v>1</v>
      </c>
      <c r="BE134" s="93"/>
      <c r="BF134" s="11"/>
      <c r="BG134" s="1"/>
      <c r="BH134" s="2"/>
      <c r="BI134" s="2"/>
      <c r="BJ134" s="2"/>
      <c r="BK134" s="1"/>
      <c r="BL134" s="2"/>
      <c r="BM134" s="2"/>
      <c r="BN134" s="2"/>
      <c r="BO134" s="1"/>
      <c r="BP134" s="1"/>
      <c r="BQ134" s="1"/>
    </row>
    <row r="135" spans="1:69" s="5" customFormat="1" ht="15.75" customHeight="1" x14ac:dyDescent="0.35">
      <c r="A135" s="96"/>
      <c r="B135" s="96"/>
      <c r="C135" s="97"/>
      <c r="D135" s="100"/>
      <c r="E135" s="8">
        <v>109</v>
      </c>
      <c r="F135" s="93"/>
      <c r="G135" s="7" t="s">
        <v>19</v>
      </c>
      <c r="H135" s="93"/>
      <c r="I135" s="9"/>
      <c r="J135" s="9" t="s">
        <v>19</v>
      </c>
      <c r="K135" s="9"/>
      <c r="L135" s="159"/>
      <c r="M135" s="8">
        <f t="shared" si="66"/>
        <v>109</v>
      </c>
      <c r="N135" s="7">
        <f t="shared" si="78"/>
        <v>0</v>
      </c>
      <c r="O135" s="7">
        <f t="shared" si="78"/>
        <v>0</v>
      </c>
      <c r="P135" s="7">
        <f t="shared" si="78"/>
        <v>0</v>
      </c>
      <c r="Q135" s="7">
        <f t="shared" si="78"/>
        <v>0</v>
      </c>
      <c r="R135" s="7">
        <f t="shared" si="78"/>
        <v>0</v>
      </c>
      <c r="S135" s="7">
        <f t="shared" si="78"/>
        <v>0</v>
      </c>
      <c r="T135" s="7">
        <f t="shared" si="78"/>
        <v>0</v>
      </c>
      <c r="U135" s="7">
        <f t="shared" si="78"/>
        <v>0</v>
      </c>
      <c r="V135" s="7">
        <f t="shared" si="78"/>
        <v>0</v>
      </c>
      <c r="W135" s="7">
        <f t="shared" si="78"/>
        <v>0</v>
      </c>
      <c r="X135" s="7">
        <f t="shared" si="78"/>
        <v>0</v>
      </c>
      <c r="Y135" s="7">
        <f t="shared" si="78"/>
        <v>0</v>
      </c>
      <c r="Z135" s="7">
        <f t="shared" si="73"/>
        <v>0</v>
      </c>
      <c r="AA135" s="159"/>
      <c r="AB135" s="7">
        <f t="shared" si="68"/>
        <v>1</v>
      </c>
      <c r="AC135" s="7">
        <f t="shared" si="69"/>
        <v>1</v>
      </c>
      <c r="AD135" s="93"/>
      <c r="AE135" s="159"/>
      <c r="AF135" s="8">
        <f t="shared" si="74"/>
        <v>109</v>
      </c>
      <c r="AG135" s="93"/>
      <c r="AH135" s="7" t="s">
        <v>19</v>
      </c>
      <c r="AI135" s="93"/>
      <c r="AJ135" s="9"/>
      <c r="AK135" s="9" t="s">
        <v>19</v>
      </c>
      <c r="AL135" s="9"/>
      <c r="AM135" s="159"/>
      <c r="AN135" s="8">
        <f t="shared" si="75"/>
        <v>109</v>
      </c>
      <c r="AO135" s="7">
        <f t="shared" si="71"/>
        <v>0</v>
      </c>
      <c r="AP135" s="7">
        <f t="shared" si="71"/>
        <v>0</v>
      </c>
      <c r="AQ135" s="7">
        <f t="shared" si="71"/>
        <v>0</v>
      </c>
      <c r="AR135" s="7">
        <f t="shared" si="71"/>
        <v>0</v>
      </c>
      <c r="AS135" s="7">
        <f t="shared" si="71"/>
        <v>0</v>
      </c>
      <c r="AT135" s="7">
        <f t="shared" si="71"/>
        <v>0</v>
      </c>
      <c r="AU135" s="7">
        <f t="shared" si="71"/>
        <v>0</v>
      </c>
      <c r="AV135" s="7">
        <f t="shared" si="71"/>
        <v>0</v>
      </c>
      <c r="AW135" s="7">
        <f t="shared" si="70"/>
        <v>0</v>
      </c>
      <c r="AX135" s="7">
        <f t="shared" si="70"/>
        <v>0</v>
      </c>
      <c r="AY135" s="7">
        <f t="shared" si="70"/>
        <v>0</v>
      </c>
      <c r="AZ135" s="7">
        <f t="shared" si="70"/>
        <v>0</v>
      </c>
      <c r="BA135" s="7">
        <f t="shared" si="70"/>
        <v>0</v>
      </c>
      <c r="BB135" s="159"/>
      <c r="BC135" s="7">
        <f t="shared" si="76"/>
        <v>1</v>
      </c>
      <c r="BD135" s="7">
        <f t="shared" si="77"/>
        <v>1</v>
      </c>
      <c r="BE135" s="93"/>
      <c r="BF135" s="11"/>
      <c r="BG135" s="1"/>
      <c r="BH135" s="2"/>
      <c r="BI135" s="2"/>
      <c r="BJ135" s="2"/>
      <c r="BK135" s="1"/>
      <c r="BL135" s="2"/>
      <c r="BM135" s="2"/>
      <c r="BN135" s="2"/>
      <c r="BO135" s="1"/>
      <c r="BP135" s="1"/>
      <c r="BQ135" s="1"/>
    </row>
    <row r="136" spans="1:69" s="5" customFormat="1" ht="15.75" customHeight="1" x14ac:dyDescent="0.35">
      <c r="A136" s="96"/>
      <c r="B136" s="96"/>
      <c r="C136" s="97"/>
      <c r="D136" s="100"/>
      <c r="E136" s="8">
        <v>110</v>
      </c>
      <c r="F136" s="93"/>
      <c r="G136" s="7" t="s">
        <v>19</v>
      </c>
      <c r="H136" s="93"/>
      <c r="I136" s="9"/>
      <c r="J136" s="9" t="s">
        <v>19</v>
      </c>
      <c r="K136" s="9"/>
      <c r="L136" s="159"/>
      <c r="M136" s="8">
        <f t="shared" si="66"/>
        <v>110</v>
      </c>
      <c r="N136" s="7">
        <f t="shared" si="78"/>
        <v>0</v>
      </c>
      <c r="O136" s="7">
        <f t="shared" si="78"/>
        <v>0</v>
      </c>
      <c r="P136" s="7">
        <f t="shared" si="78"/>
        <v>0</v>
      </c>
      <c r="Q136" s="7">
        <f t="shared" si="78"/>
        <v>0</v>
      </c>
      <c r="R136" s="7">
        <f t="shared" si="78"/>
        <v>0</v>
      </c>
      <c r="S136" s="7">
        <f t="shared" si="78"/>
        <v>0</v>
      </c>
      <c r="T136" s="7">
        <f t="shared" si="78"/>
        <v>0</v>
      </c>
      <c r="U136" s="7">
        <f t="shared" si="78"/>
        <v>0</v>
      </c>
      <c r="V136" s="7">
        <f t="shared" si="78"/>
        <v>0</v>
      </c>
      <c r="W136" s="7">
        <f t="shared" si="78"/>
        <v>0</v>
      </c>
      <c r="X136" s="7">
        <f t="shared" si="78"/>
        <v>0</v>
      </c>
      <c r="Y136" s="7">
        <f t="shared" si="78"/>
        <v>0</v>
      </c>
      <c r="Z136" s="7">
        <f t="shared" si="73"/>
        <v>0</v>
      </c>
      <c r="AA136" s="159"/>
      <c r="AB136" s="7">
        <f t="shared" si="68"/>
        <v>1</v>
      </c>
      <c r="AC136" s="7">
        <f t="shared" si="69"/>
        <v>1</v>
      </c>
      <c r="AD136" s="93"/>
      <c r="AE136" s="159"/>
      <c r="AF136" s="8">
        <f t="shared" si="74"/>
        <v>110</v>
      </c>
      <c r="AG136" s="93"/>
      <c r="AH136" s="7" t="s">
        <v>19</v>
      </c>
      <c r="AI136" s="93"/>
      <c r="AJ136" s="9"/>
      <c r="AK136" s="9" t="s">
        <v>19</v>
      </c>
      <c r="AL136" s="9"/>
      <c r="AM136" s="159"/>
      <c r="AN136" s="8">
        <f t="shared" si="75"/>
        <v>110</v>
      </c>
      <c r="AO136" s="7">
        <f t="shared" si="71"/>
        <v>0</v>
      </c>
      <c r="AP136" s="7">
        <f t="shared" si="71"/>
        <v>0</v>
      </c>
      <c r="AQ136" s="7">
        <f t="shared" si="71"/>
        <v>0</v>
      </c>
      <c r="AR136" s="7">
        <f t="shared" si="71"/>
        <v>0</v>
      </c>
      <c r="AS136" s="7">
        <f t="shared" si="71"/>
        <v>0</v>
      </c>
      <c r="AT136" s="7">
        <f t="shared" si="71"/>
        <v>0</v>
      </c>
      <c r="AU136" s="7">
        <f t="shared" si="71"/>
        <v>0</v>
      </c>
      <c r="AV136" s="7">
        <f t="shared" si="71"/>
        <v>0</v>
      </c>
      <c r="AW136" s="7">
        <f t="shared" si="70"/>
        <v>0</v>
      </c>
      <c r="AX136" s="7">
        <f t="shared" si="70"/>
        <v>0</v>
      </c>
      <c r="AY136" s="7">
        <f t="shared" si="70"/>
        <v>0</v>
      </c>
      <c r="AZ136" s="7">
        <f t="shared" si="70"/>
        <v>0</v>
      </c>
      <c r="BA136" s="7">
        <f t="shared" si="70"/>
        <v>0</v>
      </c>
      <c r="BB136" s="159"/>
      <c r="BC136" s="7">
        <f t="shared" si="76"/>
        <v>1</v>
      </c>
      <c r="BD136" s="7">
        <f t="shared" si="77"/>
        <v>1</v>
      </c>
      <c r="BE136" s="93"/>
      <c r="BF136" s="11"/>
      <c r="BG136" s="1"/>
      <c r="BH136" s="2"/>
      <c r="BI136" s="2"/>
      <c r="BJ136" s="2"/>
      <c r="BK136" s="1"/>
      <c r="BL136" s="2"/>
      <c r="BM136" s="2"/>
      <c r="BN136" s="2"/>
      <c r="BO136" s="1"/>
      <c r="BP136" s="1"/>
      <c r="BQ136" s="1"/>
    </row>
    <row r="137" spans="1:69" s="5" customFormat="1" ht="15.75" customHeight="1" x14ac:dyDescent="0.35">
      <c r="A137" s="96"/>
      <c r="B137" s="96"/>
      <c r="C137" s="97"/>
      <c r="D137" s="100"/>
      <c r="E137" s="8">
        <v>111</v>
      </c>
      <c r="F137" s="93"/>
      <c r="G137" s="7" t="s">
        <v>19</v>
      </c>
      <c r="H137" s="93"/>
      <c r="I137" s="9"/>
      <c r="J137" s="9" t="s">
        <v>19</v>
      </c>
      <c r="K137" s="9"/>
      <c r="L137" s="159"/>
      <c r="M137" s="8">
        <f t="shared" si="66"/>
        <v>111</v>
      </c>
      <c r="N137" s="7">
        <f t="shared" si="78"/>
        <v>0</v>
      </c>
      <c r="O137" s="7">
        <f t="shared" si="78"/>
        <v>0</v>
      </c>
      <c r="P137" s="7">
        <f t="shared" si="78"/>
        <v>0</v>
      </c>
      <c r="Q137" s="7">
        <f t="shared" si="78"/>
        <v>0</v>
      </c>
      <c r="R137" s="7">
        <f t="shared" si="78"/>
        <v>0</v>
      </c>
      <c r="S137" s="7">
        <f t="shared" si="78"/>
        <v>0</v>
      </c>
      <c r="T137" s="7">
        <f t="shared" si="78"/>
        <v>0</v>
      </c>
      <c r="U137" s="7">
        <f t="shared" si="78"/>
        <v>0</v>
      </c>
      <c r="V137" s="7">
        <f t="shared" si="78"/>
        <v>0</v>
      </c>
      <c r="W137" s="7">
        <f t="shared" si="78"/>
        <v>0</v>
      </c>
      <c r="X137" s="7">
        <f t="shared" si="78"/>
        <v>0</v>
      </c>
      <c r="Y137" s="7">
        <f t="shared" si="78"/>
        <v>0</v>
      </c>
      <c r="Z137" s="7">
        <f t="shared" si="73"/>
        <v>0</v>
      </c>
      <c r="AA137" s="159"/>
      <c r="AB137" s="7">
        <f t="shared" si="68"/>
        <v>1</v>
      </c>
      <c r="AC137" s="7">
        <f t="shared" si="69"/>
        <v>1</v>
      </c>
      <c r="AD137" s="93"/>
      <c r="AE137" s="159"/>
      <c r="AF137" s="8">
        <f t="shared" si="74"/>
        <v>111</v>
      </c>
      <c r="AG137" s="93"/>
      <c r="AH137" s="7" t="s">
        <v>19</v>
      </c>
      <c r="AI137" s="93"/>
      <c r="AJ137" s="9"/>
      <c r="AK137" s="9" t="s">
        <v>19</v>
      </c>
      <c r="AL137" s="9"/>
      <c r="AM137" s="159"/>
      <c r="AN137" s="8">
        <f t="shared" si="75"/>
        <v>111</v>
      </c>
      <c r="AO137" s="7">
        <f t="shared" si="71"/>
        <v>0</v>
      </c>
      <c r="AP137" s="7">
        <f t="shared" si="71"/>
        <v>0</v>
      </c>
      <c r="AQ137" s="7">
        <f t="shared" si="71"/>
        <v>0</v>
      </c>
      <c r="AR137" s="7">
        <f t="shared" si="71"/>
        <v>0</v>
      </c>
      <c r="AS137" s="7">
        <f t="shared" si="71"/>
        <v>0</v>
      </c>
      <c r="AT137" s="7">
        <f t="shared" si="71"/>
        <v>0</v>
      </c>
      <c r="AU137" s="7">
        <f t="shared" si="71"/>
        <v>0</v>
      </c>
      <c r="AV137" s="7">
        <f t="shared" ref="AV137:AV182" si="79">IF(OR($F137=AV$26,$H137=AV$26,$F138=AV$26,$H138=AV$26),1,0)</f>
        <v>0</v>
      </c>
      <c r="AW137" s="7">
        <f t="shared" ref="AW137:AW182" si="80">IF(OR($F137=AW$26,$H137=AW$26,$F138=AW$26,$H138=AW$26),1,0)</f>
        <v>0</v>
      </c>
      <c r="AX137" s="7">
        <f t="shared" ref="AX137:AX182" si="81">IF(OR($F137=AX$26,$H137=AX$26,$F138=AX$26,$H138=AX$26),1,0)</f>
        <v>0</v>
      </c>
      <c r="AY137" s="7">
        <f t="shared" ref="AY137:AY182" si="82">IF(OR($F137=AY$26,$H137=AY$26,$F138=AY$26,$H138=AY$26),1,0)</f>
        <v>0</v>
      </c>
      <c r="AZ137" s="7">
        <f t="shared" ref="AZ137:AZ182" si="83">IF(OR($F137=AZ$26,$H137=AZ$26,$F138=AZ$26,$H138=AZ$26),1,0)</f>
        <v>0</v>
      </c>
      <c r="BA137" s="7">
        <f t="shared" ref="BA137:BA182" si="84">IF(OR($F137=BA$26,$H137=BA$26,$F138=BA$26,$H138=BA$26),1,0)</f>
        <v>0</v>
      </c>
      <c r="BB137" s="159"/>
      <c r="BC137" s="7">
        <f t="shared" si="76"/>
        <v>1</v>
      </c>
      <c r="BD137" s="7">
        <f t="shared" si="77"/>
        <v>1</v>
      </c>
      <c r="BE137" s="93"/>
      <c r="BF137" s="11"/>
      <c r="BG137" s="1"/>
      <c r="BH137" s="2"/>
      <c r="BI137" s="2"/>
      <c r="BJ137" s="2"/>
      <c r="BK137" s="1"/>
      <c r="BL137" s="2"/>
      <c r="BM137" s="2"/>
      <c r="BN137" s="2"/>
      <c r="BO137" s="1"/>
      <c r="BP137" s="1"/>
      <c r="BQ137" s="1"/>
    </row>
    <row r="138" spans="1:69" s="5" customFormat="1" ht="15.75" customHeight="1" x14ac:dyDescent="0.35">
      <c r="A138" s="96"/>
      <c r="B138" s="96"/>
      <c r="C138" s="97"/>
      <c r="D138" s="100"/>
      <c r="E138" s="8">
        <v>112</v>
      </c>
      <c r="F138" s="93"/>
      <c r="G138" s="7" t="s">
        <v>19</v>
      </c>
      <c r="H138" s="93"/>
      <c r="I138" s="9" t="str">
        <f t="shared" ref="I138:I169" si="85">IF(F138="","",VLOOKUP(F138,tableau,2))</f>
        <v/>
      </c>
      <c r="J138" s="9" t="s">
        <v>19</v>
      </c>
      <c r="K138" s="9" t="str">
        <f t="shared" ref="K138:K169" si="86">IF(H138="","",VLOOKUP(H138,tableau,2))</f>
        <v/>
      </c>
      <c r="L138" s="159"/>
      <c r="M138" s="8">
        <f t="shared" si="66"/>
        <v>112</v>
      </c>
      <c r="N138" s="7">
        <f t="shared" si="78"/>
        <v>0</v>
      </c>
      <c r="O138" s="7">
        <f t="shared" si="78"/>
        <v>0</v>
      </c>
      <c r="P138" s="7">
        <f t="shared" si="78"/>
        <v>0</v>
      </c>
      <c r="Q138" s="7">
        <f t="shared" si="78"/>
        <v>0</v>
      </c>
      <c r="R138" s="7">
        <f t="shared" si="78"/>
        <v>0</v>
      </c>
      <c r="S138" s="7">
        <f t="shared" si="78"/>
        <v>0</v>
      </c>
      <c r="T138" s="7">
        <f t="shared" si="78"/>
        <v>0</v>
      </c>
      <c r="U138" s="7">
        <f t="shared" si="78"/>
        <v>0</v>
      </c>
      <c r="V138" s="7">
        <f t="shared" si="78"/>
        <v>0</v>
      </c>
      <c r="W138" s="7">
        <f t="shared" si="78"/>
        <v>0</v>
      </c>
      <c r="X138" s="7">
        <f t="shared" si="78"/>
        <v>0</v>
      </c>
      <c r="Y138" s="7">
        <f t="shared" si="78"/>
        <v>0</v>
      </c>
      <c r="Z138" s="7">
        <f t="shared" si="73"/>
        <v>0</v>
      </c>
      <c r="AA138" s="159"/>
      <c r="AB138" s="7">
        <f t="shared" si="68"/>
        <v>1</v>
      </c>
      <c r="AC138" s="7">
        <f t="shared" si="69"/>
        <v>1</v>
      </c>
      <c r="AD138" s="93"/>
      <c r="AE138" s="159"/>
      <c r="AF138" s="8">
        <f t="shared" si="74"/>
        <v>112</v>
      </c>
      <c r="AG138" s="93"/>
      <c r="AH138" s="7" t="s">
        <v>19</v>
      </c>
      <c r="AI138" s="93"/>
      <c r="AJ138" s="9" t="str">
        <f t="shared" ref="AJ138:AJ169" si="87">IF(AG138="","",VLOOKUP(AG138,tableau,2))</f>
        <v/>
      </c>
      <c r="AK138" s="9" t="s">
        <v>19</v>
      </c>
      <c r="AL138" s="9" t="str">
        <f t="shared" ref="AL138:AL169" si="88">IF(AI138="","",VLOOKUP(AI138,tableau,2))</f>
        <v/>
      </c>
      <c r="AM138" s="159"/>
      <c r="AN138" s="8">
        <f t="shared" si="75"/>
        <v>112</v>
      </c>
      <c r="AO138" s="7">
        <f t="shared" ref="AO138:AO182" si="89">IF(OR($F138=AO$26,$H138=AO$26,$F139=AO$26,$H139=AO$26),1,0)</f>
        <v>0</v>
      </c>
      <c r="AP138" s="7">
        <f t="shared" ref="AP138:AP182" si="90">IF(OR($F138=AP$26,$H138=AP$26,$F139=AP$26,$H139=AP$26),1,0)</f>
        <v>0</v>
      </c>
      <c r="AQ138" s="7">
        <f t="shared" ref="AQ138:AQ182" si="91">IF(OR($F138=AQ$26,$H138=AQ$26,$F139=AQ$26,$H139=AQ$26),1,0)</f>
        <v>0</v>
      </c>
      <c r="AR138" s="7">
        <f t="shared" ref="AR138:AR182" si="92">IF(OR($F138=AR$26,$H138=AR$26,$F139=AR$26,$H139=AR$26),1,0)</f>
        <v>0</v>
      </c>
      <c r="AS138" s="7">
        <f t="shared" ref="AS138:AS182" si="93">IF(OR($F138=AS$26,$H138=AS$26,$F139=AS$26,$H139=AS$26),1,0)</f>
        <v>0</v>
      </c>
      <c r="AT138" s="7">
        <f t="shared" ref="AT138:AT182" si="94">IF(OR($F138=AT$26,$H138=AT$26,$F139=AT$26,$H139=AT$26),1,0)</f>
        <v>0</v>
      </c>
      <c r="AU138" s="7">
        <f t="shared" ref="AU138:AU182" si="95">IF(OR($F138=AU$26,$H138=AU$26,$F139=AU$26,$H139=AU$26),1,0)</f>
        <v>0</v>
      </c>
      <c r="AV138" s="7">
        <f t="shared" si="79"/>
        <v>0</v>
      </c>
      <c r="AW138" s="7">
        <f t="shared" si="80"/>
        <v>0</v>
      </c>
      <c r="AX138" s="7">
        <f t="shared" si="81"/>
        <v>0</v>
      </c>
      <c r="AY138" s="7">
        <f t="shared" si="82"/>
        <v>0</v>
      </c>
      <c r="AZ138" s="7">
        <f t="shared" si="83"/>
        <v>0</v>
      </c>
      <c r="BA138" s="7">
        <f t="shared" si="84"/>
        <v>0</v>
      </c>
      <c r="BB138" s="159"/>
      <c r="BC138" s="7">
        <f t="shared" si="76"/>
        <v>1</v>
      </c>
      <c r="BD138" s="7">
        <f t="shared" si="77"/>
        <v>1</v>
      </c>
      <c r="BE138" s="93"/>
      <c r="BF138" s="11"/>
      <c r="BG138" s="1"/>
      <c r="BH138" s="2"/>
      <c r="BI138" s="2"/>
      <c r="BJ138" s="2"/>
      <c r="BK138" s="1"/>
      <c r="BL138" s="2"/>
      <c r="BM138" s="2"/>
      <c r="BN138" s="2"/>
      <c r="BO138" s="1"/>
      <c r="BP138" s="1"/>
      <c r="BQ138" s="1"/>
    </row>
    <row r="139" spans="1:69" s="5" customFormat="1" ht="15.75" customHeight="1" x14ac:dyDescent="0.35">
      <c r="A139" s="96"/>
      <c r="B139" s="96"/>
      <c r="C139" s="97"/>
      <c r="D139" s="100"/>
      <c r="E139" s="8">
        <v>113</v>
      </c>
      <c r="F139" s="93"/>
      <c r="G139" s="7" t="s">
        <v>19</v>
      </c>
      <c r="H139" s="93"/>
      <c r="I139" s="9" t="str">
        <f t="shared" si="85"/>
        <v/>
      </c>
      <c r="J139" s="9" t="s">
        <v>19</v>
      </c>
      <c r="K139" s="9" t="str">
        <f t="shared" si="86"/>
        <v/>
      </c>
      <c r="L139" s="159"/>
      <c r="M139" s="8">
        <f t="shared" si="66"/>
        <v>113</v>
      </c>
      <c r="N139" s="7">
        <f t="shared" si="78"/>
        <v>0</v>
      </c>
      <c r="O139" s="7">
        <f t="shared" si="78"/>
        <v>0</v>
      </c>
      <c r="P139" s="7">
        <f t="shared" si="78"/>
        <v>0</v>
      </c>
      <c r="Q139" s="7">
        <f t="shared" si="78"/>
        <v>0</v>
      </c>
      <c r="R139" s="7">
        <f t="shared" si="78"/>
        <v>0</v>
      </c>
      <c r="S139" s="7">
        <f t="shared" si="78"/>
        <v>0</v>
      </c>
      <c r="T139" s="7">
        <f t="shared" si="78"/>
        <v>0</v>
      </c>
      <c r="U139" s="7">
        <f t="shared" si="78"/>
        <v>0</v>
      </c>
      <c r="V139" s="7">
        <f t="shared" si="78"/>
        <v>0</v>
      </c>
      <c r="W139" s="7">
        <f t="shared" si="78"/>
        <v>0</v>
      </c>
      <c r="X139" s="7">
        <f t="shared" si="78"/>
        <v>0</v>
      </c>
      <c r="Y139" s="7">
        <f t="shared" si="78"/>
        <v>0</v>
      </c>
      <c r="Z139" s="7">
        <f t="shared" si="73"/>
        <v>0</v>
      </c>
      <c r="AA139" s="159"/>
      <c r="AB139" s="7">
        <f t="shared" si="68"/>
        <v>1</v>
      </c>
      <c r="AC139" s="7">
        <f t="shared" si="69"/>
        <v>1</v>
      </c>
      <c r="AD139" s="93"/>
      <c r="AE139" s="159"/>
      <c r="AF139" s="8">
        <f t="shared" si="74"/>
        <v>113</v>
      </c>
      <c r="AG139" s="93"/>
      <c r="AH139" s="7" t="s">
        <v>19</v>
      </c>
      <c r="AI139" s="93"/>
      <c r="AJ139" s="9" t="str">
        <f t="shared" si="87"/>
        <v/>
      </c>
      <c r="AK139" s="9" t="s">
        <v>19</v>
      </c>
      <c r="AL139" s="9" t="str">
        <f t="shared" si="88"/>
        <v/>
      </c>
      <c r="AM139" s="159"/>
      <c r="AN139" s="8">
        <f t="shared" si="75"/>
        <v>113</v>
      </c>
      <c r="AO139" s="7">
        <f t="shared" si="89"/>
        <v>0</v>
      </c>
      <c r="AP139" s="7">
        <f t="shared" si="90"/>
        <v>0</v>
      </c>
      <c r="AQ139" s="7">
        <f t="shared" si="91"/>
        <v>0</v>
      </c>
      <c r="AR139" s="7">
        <f t="shared" si="92"/>
        <v>0</v>
      </c>
      <c r="AS139" s="7">
        <f t="shared" si="93"/>
        <v>0</v>
      </c>
      <c r="AT139" s="7">
        <f t="shared" si="94"/>
        <v>0</v>
      </c>
      <c r="AU139" s="7">
        <f t="shared" si="95"/>
        <v>0</v>
      </c>
      <c r="AV139" s="7">
        <f t="shared" si="79"/>
        <v>0</v>
      </c>
      <c r="AW139" s="7">
        <f t="shared" si="80"/>
        <v>0</v>
      </c>
      <c r="AX139" s="7">
        <f t="shared" si="81"/>
        <v>0</v>
      </c>
      <c r="AY139" s="7">
        <f t="shared" si="82"/>
        <v>0</v>
      </c>
      <c r="AZ139" s="7">
        <f t="shared" si="83"/>
        <v>0</v>
      </c>
      <c r="BA139" s="7">
        <f t="shared" si="84"/>
        <v>0</v>
      </c>
      <c r="BB139" s="159"/>
      <c r="BC139" s="7">
        <f t="shared" si="76"/>
        <v>1</v>
      </c>
      <c r="BD139" s="7">
        <f t="shared" si="77"/>
        <v>1</v>
      </c>
      <c r="BE139" s="93"/>
      <c r="BF139" s="6"/>
      <c r="BG139" s="1"/>
      <c r="BH139" s="2"/>
      <c r="BI139" s="2"/>
      <c r="BJ139" s="2"/>
      <c r="BK139" s="1"/>
      <c r="BL139" s="2"/>
      <c r="BM139" s="2"/>
      <c r="BN139" s="2"/>
      <c r="BO139" s="1"/>
      <c r="BP139" s="1"/>
      <c r="BQ139" s="1"/>
    </row>
    <row r="140" spans="1:69" s="5" customFormat="1" ht="15.75" customHeight="1" x14ac:dyDescent="0.35">
      <c r="A140" s="101"/>
      <c r="B140" s="101"/>
      <c r="C140" s="102"/>
      <c r="D140" s="100"/>
      <c r="E140" s="8">
        <v>114</v>
      </c>
      <c r="F140" s="104"/>
      <c r="G140" s="7" t="s">
        <v>19</v>
      </c>
      <c r="H140" s="104"/>
      <c r="I140" s="9" t="str">
        <f t="shared" si="85"/>
        <v/>
      </c>
      <c r="J140" s="9" t="s">
        <v>19</v>
      </c>
      <c r="K140" s="9" t="str">
        <f t="shared" si="86"/>
        <v/>
      </c>
      <c r="L140" s="159"/>
      <c r="M140" s="8">
        <f t="shared" si="66"/>
        <v>114</v>
      </c>
      <c r="N140" s="7">
        <f t="shared" si="78"/>
        <v>0</v>
      </c>
      <c r="O140" s="7">
        <f t="shared" si="78"/>
        <v>0</v>
      </c>
      <c r="P140" s="7">
        <f t="shared" si="78"/>
        <v>0</v>
      </c>
      <c r="Q140" s="7">
        <f t="shared" si="78"/>
        <v>0</v>
      </c>
      <c r="R140" s="7">
        <f t="shared" si="78"/>
        <v>0</v>
      </c>
      <c r="S140" s="7">
        <f t="shared" si="78"/>
        <v>0</v>
      </c>
      <c r="T140" s="7">
        <f t="shared" si="78"/>
        <v>0</v>
      </c>
      <c r="U140" s="7">
        <f t="shared" si="78"/>
        <v>0</v>
      </c>
      <c r="V140" s="7">
        <f t="shared" si="78"/>
        <v>0</v>
      </c>
      <c r="W140" s="7">
        <f t="shared" si="78"/>
        <v>0</v>
      </c>
      <c r="X140" s="7">
        <f t="shared" si="78"/>
        <v>0</v>
      </c>
      <c r="Y140" s="7">
        <f t="shared" si="78"/>
        <v>0</v>
      </c>
      <c r="Z140" s="7">
        <f t="shared" si="73"/>
        <v>0</v>
      </c>
      <c r="AA140" s="159"/>
      <c r="AB140" s="7">
        <f t="shared" si="68"/>
        <v>1</v>
      </c>
      <c r="AC140" s="7">
        <f t="shared" si="69"/>
        <v>1</v>
      </c>
      <c r="AD140" s="93"/>
      <c r="AE140" s="159"/>
      <c r="AF140" s="8">
        <f t="shared" si="74"/>
        <v>114</v>
      </c>
      <c r="AG140" s="104"/>
      <c r="AH140" s="7" t="s">
        <v>19</v>
      </c>
      <c r="AI140" s="104"/>
      <c r="AJ140" s="9" t="str">
        <f t="shared" si="87"/>
        <v/>
      </c>
      <c r="AK140" s="9" t="s">
        <v>19</v>
      </c>
      <c r="AL140" s="9" t="str">
        <f t="shared" si="88"/>
        <v/>
      </c>
      <c r="AM140" s="159"/>
      <c r="AN140" s="8">
        <f t="shared" si="75"/>
        <v>114</v>
      </c>
      <c r="AO140" s="7">
        <f t="shared" si="89"/>
        <v>0</v>
      </c>
      <c r="AP140" s="7">
        <f t="shared" si="90"/>
        <v>0</v>
      </c>
      <c r="AQ140" s="7">
        <f t="shared" si="91"/>
        <v>0</v>
      </c>
      <c r="AR140" s="7">
        <f t="shared" si="92"/>
        <v>0</v>
      </c>
      <c r="AS140" s="7">
        <f t="shared" si="93"/>
        <v>0</v>
      </c>
      <c r="AT140" s="7">
        <f t="shared" si="94"/>
        <v>0</v>
      </c>
      <c r="AU140" s="7">
        <f t="shared" si="95"/>
        <v>0</v>
      </c>
      <c r="AV140" s="7">
        <f t="shared" si="79"/>
        <v>0</v>
      </c>
      <c r="AW140" s="7">
        <f t="shared" si="80"/>
        <v>0</v>
      </c>
      <c r="AX140" s="7">
        <f t="shared" si="81"/>
        <v>0</v>
      </c>
      <c r="AY140" s="7">
        <f t="shared" si="82"/>
        <v>0</v>
      </c>
      <c r="AZ140" s="7">
        <f t="shared" si="83"/>
        <v>0</v>
      </c>
      <c r="BA140" s="7">
        <f t="shared" si="84"/>
        <v>0</v>
      </c>
      <c r="BB140" s="159"/>
      <c r="BC140" s="7">
        <f t="shared" si="76"/>
        <v>1</v>
      </c>
      <c r="BD140" s="7">
        <f t="shared" si="77"/>
        <v>1</v>
      </c>
      <c r="BE140" s="93"/>
      <c r="BF140" s="6"/>
      <c r="BG140" s="1"/>
      <c r="BH140" s="2"/>
      <c r="BI140" s="2"/>
      <c r="BJ140" s="2"/>
      <c r="BK140" s="1"/>
      <c r="BL140" s="2"/>
      <c r="BM140" s="2"/>
      <c r="BN140" s="2"/>
      <c r="BO140" s="1"/>
      <c r="BP140" s="1"/>
      <c r="BQ140" s="1"/>
    </row>
    <row r="141" spans="1:69" s="5" customFormat="1" ht="15.75" customHeight="1" x14ac:dyDescent="0.35">
      <c r="A141" s="101"/>
      <c r="B141" s="101"/>
      <c r="C141" s="102"/>
      <c r="D141" s="100"/>
      <c r="E141" s="8">
        <v>115</v>
      </c>
      <c r="F141" s="104"/>
      <c r="G141" s="7" t="s">
        <v>19</v>
      </c>
      <c r="H141" s="104"/>
      <c r="I141" s="9" t="str">
        <f t="shared" si="85"/>
        <v/>
      </c>
      <c r="J141" s="9" t="s">
        <v>19</v>
      </c>
      <c r="K141" s="9" t="str">
        <f t="shared" si="86"/>
        <v/>
      </c>
      <c r="L141" s="159"/>
      <c r="M141" s="8">
        <f t="shared" si="66"/>
        <v>115</v>
      </c>
      <c r="N141" s="7">
        <f t="shared" ref="N141:Y156" si="96">IF(OR($F140=N$26,$H140=N$26,$F142=N$26,$H142=N$26),1,0)</f>
        <v>0</v>
      </c>
      <c r="O141" s="7">
        <f t="shared" si="96"/>
        <v>0</v>
      </c>
      <c r="P141" s="7">
        <f t="shared" si="96"/>
        <v>0</v>
      </c>
      <c r="Q141" s="7">
        <f t="shared" si="96"/>
        <v>0</v>
      </c>
      <c r="R141" s="7">
        <f t="shared" si="96"/>
        <v>0</v>
      </c>
      <c r="S141" s="7">
        <f t="shared" si="96"/>
        <v>0</v>
      </c>
      <c r="T141" s="7">
        <f t="shared" si="96"/>
        <v>0</v>
      </c>
      <c r="U141" s="7">
        <f t="shared" si="96"/>
        <v>0</v>
      </c>
      <c r="V141" s="7">
        <f t="shared" si="96"/>
        <v>0</v>
      </c>
      <c r="W141" s="7">
        <f t="shared" si="96"/>
        <v>0</v>
      </c>
      <c r="X141" s="7">
        <f t="shared" si="96"/>
        <v>0</v>
      </c>
      <c r="Y141" s="7">
        <f t="shared" si="96"/>
        <v>0</v>
      </c>
      <c r="Z141" s="7">
        <f t="shared" si="73"/>
        <v>0</v>
      </c>
      <c r="AA141" s="159"/>
      <c r="AB141" s="7">
        <f t="shared" si="68"/>
        <v>1</v>
      </c>
      <c r="AC141" s="7">
        <f t="shared" si="69"/>
        <v>1</v>
      </c>
      <c r="AD141" s="93"/>
      <c r="AE141" s="159"/>
      <c r="AF141" s="8">
        <f t="shared" si="74"/>
        <v>115</v>
      </c>
      <c r="AG141" s="104"/>
      <c r="AH141" s="7" t="s">
        <v>19</v>
      </c>
      <c r="AI141" s="104"/>
      <c r="AJ141" s="9" t="str">
        <f t="shared" si="87"/>
        <v/>
      </c>
      <c r="AK141" s="9" t="s">
        <v>19</v>
      </c>
      <c r="AL141" s="9" t="str">
        <f t="shared" si="88"/>
        <v/>
      </c>
      <c r="AM141" s="159"/>
      <c r="AN141" s="8">
        <f t="shared" si="75"/>
        <v>115</v>
      </c>
      <c r="AO141" s="7">
        <f t="shared" si="89"/>
        <v>0</v>
      </c>
      <c r="AP141" s="7">
        <f t="shared" si="90"/>
        <v>0</v>
      </c>
      <c r="AQ141" s="7">
        <f t="shared" si="91"/>
        <v>0</v>
      </c>
      <c r="AR141" s="7">
        <f t="shared" si="92"/>
        <v>0</v>
      </c>
      <c r="AS141" s="7">
        <f t="shared" si="93"/>
        <v>0</v>
      </c>
      <c r="AT141" s="7">
        <f t="shared" si="94"/>
        <v>0</v>
      </c>
      <c r="AU141" s="7">
        <f t="shared" si="95"/>
        <v>0</v>
      </c>
      <c r="AV141" s="7">
        <f t="shared" si="79"/>
        <v>0</v>
      </c>
      <c r="AW141" s="7">
        <f t="shared" si="80"/>
        <v>0</v>
      </c>
      <c r="AX141" s="7">
        <f t="shared" si="81"/>
        <v>0</v>
      </c>
      <c r="AY141" s="7">
        <f t="shared" si="82"/>
        <v>0</v>
      </c>
      <c r="AZ141" s="7">
        <f t="shared" si="83"/>
        <v>0</v>
      </c>
      <c r="BA141" s="7">
        <f t="shared" si="84"/>
        <v>0</v>
      </c>
      <c r="BB141" s="159"/>
      <c r="BC141" s="7">
        <f t="shared" si="76"/>
        <v>1</v>
      </c>
      <c r="BD141" s="7">
        <f t="shared" si="77"/>
        <v>1</v>
      </c>
      <c r="BE141" s="93"/>
      <c r="BF141" s="6"/>
      <c r="BG141" s="1"/>
      <c r="BH141" s="2"/>
      <c r="BI141" s="2"/>
      <c r="BJ141" s="2"/>
      <c r="BK141" s="1"/>
      <c r="BL141" s="2"/>
      <c r="BM141" s="2"/>
      <c r="BN141" s="2"/>
      <c r="BO141" s="1"/>
      <c r="BP141" s="1"/>
      <c r="BQ141" s="1"/>
    </row>
    <row r="142" spans="1:69" s="5" customFormat="1" ht="15.75" customHeight="1" x14ac:dyDescent="0.35">
      <c r="A142" s="101"/>
      <c r="B142" s="101"/>
      <c r="C142" s="102"/>
      <c r="D142" s="100"/>
      <c r="E142" s="8">
        <v>116</v>
      </c>
      <c r="F142" s="104"/>
      <c r="G142" s="7" t="s">
        <v>19</v>
      </c>
      <c r="H142" s="104"/>
      <c r="I142" s="9" t="str">
        <f t="shared" si="85"/>
        <v/>
      </c>
      <c r="J142" s="9" t="s">
        <v>19</v>
      </c>
      <c r="K142" s="9" t="str">
        <f t="shared" si="86"/>
        <v/>
      </c>
      <c r="L142" s="159"/>
      <c r="M142" s="8">
        <f t="shared" si="66"/>
        <v>116</v>
      </c>
      <c r="N142" s="7">
        <f t="shared" si="96"/>
        <v>0</v>
      </c>
      <c r="O142" s="7">
        <f t="shared" si="96"/>
        <v>0</v>
      </c>
      <c r="P142" s="7">
        <f t="shared" si="96"/>
        <v>0</v>
      </c>
      <c r="Q142" s="7">
        <f t="shared" si="96"/>
        <v>0</v>
      </c>
      <c r="R142" s="7">
        <f t="shared" si="96"/>
        <v>0</v>
      </c>
      <c r="S142" s="7">
        <f t="shared" si="96"/>
        <v>0</v>
      </c>
      <c r="T142" s="7">
        <f t="shared" si="96"/>
        <v>0</v>
      </c>
      <c r="U142" s="7">
        <f t="shared" si="96"/>
        <v>0</v>
      </c>
      <c r="V142" s="7">
        <f t="shared" si="96"/>
        <v>0</v>
      </c>
      <c r="W142" s="7">
        <f t="shared" si="96"/>
        <v>0</v>
      </c>
      <c r="X142" s="7">
        <f t="shared" si="96"/>
        <v>0</v>
      </c>
      <c r="Y142" s="7">
        <f t="shared" si="96"/>
        <v>0</v>
      </c>
      <c r="Z142" s="7">
        <f t="shared" si="73"/>
        <v>0</v>
      </c>
      <c r="AA142" s="159"/>
      <c r="AB142" s="7">
        <f t="shared" si="68"/>
        <v>1</v>
      </c>
      <c r="AC142" s="7">
        <f t="shared" si="69"/>
        <v>1</v>
      </c>
      <c r="AD142" s="93"/>
      <c r="AE142" s="159"/>
      <c r="AF142" s="8">
        <f t="shared" si="74"/>
        <v>116</v>
      </c>
      <c r="AG142" s="104"/>
      <c r="AH142" s="7" t="s">
        <v>19</v>
      </c>
      <c r="AI142" s="104"/>
      <c r="AJ142" s="9" t="str">
        <f t="shared" si="87"/>
        <v/>
      </c>
      <c r="AK142" s="9" t="s">
        <v>19</v>
      </c>
      <c r="AL142" s="9" t="str">
        <f t="shared" si="88"/>
        <v/>
      </c>
      <c r="AM142" s="159"/>
      <c r="AN142" s="8">
        <f t="shared" si="75"/>
        <v>116</v>
      </c>
      <c r="AO142" s="7">
        <f t="shared" si="89"/>
        <v>0</v>
      </c>
      <c r="AP142" s="7">
        <f t="shared" si="90"/>
        <v>0</v>
      </c>
      <c r="AQ142" s="7">
        <f t="shared" si="91"/>
        <v>0</v>
      </c>
      <c r="AR142" s="7">
        <f t="shared" si="92"/>
        <v>0</v>
      </c>
      <c r="AS142" s="7">
        <f t="shared" si="93"/>
        <v>0</v>
      </c>
      <c r="AT142" s="7">
        <f t="shared" si="94"/>
        <v>0</v>
      </c>
      <c r="AU142" s="7">
        <f t="shared" si="95"/>
        <v>0</v>
      </c>
      <c r="AV142" s="7">
        <f t="shared" si="79"/>
        <v>0</v>
      </c>
      <c r="AW142" s="7">
        <f t="shared" si="80"/>
        <v>0</v>
      </c>
      <c r="AX142" s="7">
        <f t="shared" si="81"/>
        <v>0</v>
      </c>
      <c r="AY142" s="7">
        <f t="shared" si="82"/>
        <v>0</v>
      </c>
      <c r="AZ142" s="7">
        <f t="shared" si="83"/>
        <v>0</v>
      </c>
      <c r="BA142" s="7">
        <f t="shared" si="84"/>
        <v>0</v>
      </c>
      <c r="BB142" s="159"/>
      <c r="BC142" s="7">
        <f t="shared" si="76"/>
        <v>1</v>
      </c>
      <c r="BD142" s="7">
        <f t="shared" si="77"/>
        <v>1</v>
      </c>
      <c r="BE142" s="93"/>
      <c r="BF142" s="6"/>
      <c r="BG142" s="1"/>
      <c r="BH142" s="2"/>
      <c r="BI142" s="2"/>
      <c r="BJ142" s="2"/>
      <c r="BK142" s="1"/>
      <c r="BL142" s="2"/>
      <c r="BM142" s="2"/>
      <c r="BN142" s="2"/>
      <c r="BO142" s="1"/>
      <c r="BP142" s="1"/>
      <c r="BQ142" s="1"/>
    </row>
    <row r="143" spans="1:69" s="5" customFormat="1" ht="15.75" customHeight="1" x14ac:dyDescent="0.35">
      <c r="A143" s="101"/>
      <c r="B143" s="101"/>
      <c r="C143" s="102"/>
      <c r="D143" s="100"/>
      <c r="E143" s="8">
        <v>117</v>
      </c>
      <c r="F143" s="104"/>
      <c r="G143" s="7" t="s">
        <v>19</v>
      </c>
      <c r="H143" s="104"/>
      <c r="I143" s="9" t="str">
        <f t="shared" si="85"/>
        <v/>
      </c>
      <c r="J143" s="9" t="s">
        <v>19</v>
      </c>
      <c r="K143" s="9" t="str">
        <f t="shared" si="86"/>
        <v/>
      </c>
      <c r="L143" s="159"/>
      <c r="M143" s="8">
        <f t="shared" si="66"/>
        <v>117</v>
      </c>
      <c r="N143" s="7">
        <f t="shared" si="96"/>
        <v>0</v>
      </c>
      <c r="O143" s="7">
        <f t="shared" si="96"/>
        <v>0</v>
      </c>
      <c r="P143" s="7">
        <f t="shared" si="96"/>
        <v>0</v>
      </c>
      <c r="Q143" s="7">
        <f t="shared" si="96"/>
        <v>0</v>
      </c>
      <c r="R143" s="7">
        <f t="shared" si="96"/>
        <v>0</v>
      </c>
      <c r="S143" s="7">
        <f t="shared" si="96"/>
        <v>0</v>
      </c>
      <c r="T143" s="7">
        <f t="shared" si="96"/>
        <v>0</v>
      </c>
      <c r="U143" s="7">
        <f t="shared" si="96"/>
        <v>0</v>
      </c>
      <c r="V143" s="7">
        <f t="shared" si="96"/>
        <v>0</v>
      </c>
      <c r="W143" s="7">
        <f t="shared" si="96"/>
        <v>0</v>
      </c>
      <c r="X143" s="7">
        <f t="shared" si="96"/>
        <v>0</v>
      </c>
      <c r="Y143" s="7">
        <f t="shared" si="96"/>
        <v>0</v>
      </c>
      <c r="Z143" s="7">
        <f t="shared" si="73"/>
        <v>0</v>
      </c>
      <c r="AA143" s="159"/>
      <c r="AB143" s="7">
        <f t="shared" si="68"/>
        <v>1</v>
      </c>
      <c r="AC143" s="7">
        <f t="shared" si="69"/>
        <v>1</v>
      </c>
      <c r="AD143" s="93"/>
      <c r="AE143" s="159"/>
      <c r="AF143" s="8">
        <f t="shared" si="74"/>
        <v>117</v>
      </c>
      <c r="AG143" s="104"/>
      <c r="AH143" s="7" t="s">
        <v>19</v>
      </c>
      <c r="AI143" s="104"/>
      <c r="AJ143" s="9" t="str">
        <f t="shared" si="87"/>
        <v/>
      </c>
      <c r="AK143" s="9" t="s">
        <v>19</v>
      </c>
      <c r="AL143" s="9" t="str">
        <f t="shared" si="88"/>
        <v/>
      </c>
      <c r="AM143" s="159"/>
      <c r="AN143" s="8">
        <f t="shared" si="75"/>
        <v>117</v>
      </c>
      <c r="AO143" s="7">
        <f t="shared" si="89"/>
        <v>0</v>
      </c>
      <c r="AP143" s="7">
        <f t="shared" si="90"/>
        <v>0</v>
      </c>
      <c r="AQ143" s="7">
        <f t="shared" si="91"/>
        <v>0</v>
      </c>
      <c r="AR143" s="7">
        <f t="shared" si="92"/>
        <v>0</v>
      </c>
      <c r="AS143" s="7">
        <f t="shared" si="93"/>
        <v>0</v>
      </c>
      <c r="AT143" s="7">
        <f t="shared" si="94"/>
        <v>0</v>
      </c>
      <c r="AU143" s="7">
        <f t="shared" si="95"/>
        <v>0</v>
      </c>
      <c r="AV143" s="7">
        <f t="shared" si="79"/>
        <v>0</v>
      </c>
      <c r="AW143" s="7">
        <f t="shared" si="80"/>
        <v>0</v>
      </c>
      <c r="AX143" s="7">
        <f t="shared" si="81"/>
        <v>0</v>
      </c>
      <c r="AY143" s="7">
        <f t="shared" si="82"/>
        <v>0</v>
      </c>
      <c r="AZ143" s="7">
        <f t="shared" si="83"/>
        <v>0</v>
      </c>
      <c r="BA143" s="7">
        <f t="shared" si="84"/>
        <v>0</v>
      </c>
      <c r="BB143" s="159"/>
      <c r="BC143" s="7">
        <f t="shared" si="76"/>
        <v>1</v>
      </c>
      <c r="BD143" s="7">
        <f t="shared" si="77"/>
        <v>1</v>
      </c>
      <c r="BE143" s="93"/>
      <c r="BF143" s="6"/>
      <c r="BG143" s="1"/>
      <c r="BH143" s="2"/>
      <c r="BI143" s="2"/>
      <c r="BJ143" s="2"/>
      <c r="BK143" s="1"/>
      <c r="BL143" s="2"/>
      <c r="BM143" s="2"/>
      <c r="BN143" s="2"/>
      <c r="BO143" s="1"/>
      <c r="BP143" s="1"/>
      <c r="BQ143" s="1"/>
    </row>
    <row r="144" spans="1:69" s="5" customFormat="1" ht="15" customHeight="1" x14ac:dyDescent="0.35">
      <c r="A144" s="101"/>
      <c r="B144" s="101"/>
      <c r="C144" s="102"/>
      <c r="D144" s="100"/>
      <c r="E144" s="8">
        <v>118</v>
      </c>
      <c r="F144" s="104"/>
      <c r="G144" s="7" t="s">
        <v>19</v>
      </c>
      <c r="H144" s="104"/>
      <c r="I144" s="9" t="str">
        <f t="shared" si="85"/>
        <v/>
      </c>
      <c r="J144" s="9" t="s">
        <v>19</v>
      </c>
      <c r="K144" s="9" t="str">
        <f t="shared" si="86"/>
        <v/>
      </c>
      <c r="L144" s="159"/>
      <c r="M144" s="8">
        <f t="shared" si="66"/>
        <v>118</v>
      </c>
      <c r="N144" s="7">
        <f t="shared" si="96"/>
        <v>0</v>
      </c>
      <c r="O144" s="7">
        <f t="shared" si="96"/>
        <v>0</v>
      </c>
      <c r="P144" s="7">
        <f t="shared" si="96"/>
        <v>0</v>
      </c>
      <c r="Q144" s="7">
        <f t="shared" si="96"/>
        <v>0</v>
      </c>
      <c r="R144" s="7">
        <f t="shared" si="96"/>
        <v>0</v>
      </c>
      <c r="S144" s="7">
        <f t="shared" si="96"/>
        <v>0</v>
      </c>
      <c r="T144" s="7">
        <f t="shared" si="96"/>
        <v>0</v>
      </c>
      <c r="U144" s="7">
        <f t="shared" si="96"/>
        <v>0</v>
      </c>
      <c r="V144" s="7">
        <f t="shared" si="96"/>
        <v>0</v>
      </c>
      <c r="W144" s="7">
        <f t="shared" si="96"/>
        <v>0</v>
      </c>
      <c r="X144" s="7">
        <f t="shared" si="96"/>
        <v>0</v>
      </c>
      <c r="Y144" s="7">
        <f t="shared" si="96"/>
        <v>0</v>
      </c>
      <c r="Z144" s="7">
        <f t="shared" si="73"/>
        <v>0</v>
      </c>
      <c r="AA144" s="159"/>
      <c r="AB144" s="7">
        <f t="shared" si="68"/>
        <v>1</v>
      </c>
      <c r="AC144" s="7">
        <f t="shared" si="69"/>
        <v>1</v>
      </c>
      <c r="AD144" s="93"/>
      <c r="AE144" s="159"/>
      <c r="AF144" s="8">
        <f t="shared" si="74"/>
        <v>118</v>
      </c>
      <c r="AG144" s="104"/>
      <c r="AH144" s="7" t="s">
        <v>19</v>
      </c>
      <c r="AI144" s="104"/>
      <c r="AJ144" s="9" t="str">
        <f t="shared" si="87"/>
        <v/>
      </c>
      <c r="AK144" s="9" t="s">
        <v>19</v>
      </c>
      <c r="AL144" s="9" t="str">
        <f t="shared" si="88"/>
        <v/>
      </c>
      <c r="AM144" s="159"/>
      <c r="AN144" s="8">
        <f t="shared" si="75"/>
        <v>118</v>
      </c>
      <c r="AO144" s="7">
        <f t="shared" si="89"/>
        <v>0</v>
      </c>
      <c r="AP144" s="7">
        <f t="shared" si="90"/>
        <v>0</v>
      </c>
      <c r="AQ144" s="7">
        <f t="shared" si="91"/>
        <v>0</v>
      </c>
      <c r="AR144" s="7">
        <f t="shared" si="92"/>
        <v>0</v>
      </c>
      <c r="AS144" s="7">
        <f t="shared" si="93"/>
        <v>0</v>
      </c>
      <c r="AT144" s="7">
        <f t="shared" si="94"/>
        <v>0</v>
      </c>
      <c r="AU144" s="7">
        <f t="shared" si="95"/>
        <v>0</v>
      </c>
      <c r="AV144" s="7">
        <f t="shared" si="79"/>
        <v>0</v>
      </c>
      <c r="AW144" s="7">
        <f t="shared" si="80"/>
        <v>0</v>
      </c>
      <c r="AX144" s="7">
        <f t="shared" si="81"/>
        <v>0</v>
      </c>
      <c r="AY144" s="7">
        <f t="shared" si="82"/>
        <v>0</v>
      </c>
      <c r="AZ144" s="7">
        <f t="shared" si="83"/>
        <v>0</v>
      </c>
      <c r="BA144" s="7">
        <f t="shared" si="84"/>
        <v>0</v>
      </c>
      <c r="BB144" s="159"/>
      <c r="BC144" s="7">
        <f t="shared" si="76"/>
        <v>1</v>
      </c>
      <c r="BD144" s="7">
        <f t="shared" si="77"/>
        <v>1</v>
      </c>
      <c r="BE144" s="93"/>
      <c r="BF144" s="6"/>
      <c r="BG144" s="1"/>
      <c r="BH144" s="2"/>
      <c r="BI144" s="2"/>
      <c r="BJ144" s="2"/>
      <c r="BK144" s="1"/>
      <c r="BL144" s="2"/>
      <c r="BM144" s="2"/>
      <c r="BN144" s="2"/>
      <c r="BO144" s="1"/>
      <c r="BP144" s="1"/>
      <c r="BQ144" s="1"/>
    </row>
    <row r="145" spans="1:69" s="5" customFormat="1" ht="15.75" customHeight="1" x14ac:dyDescent="0.35">
      <c r="A145" s="101"/>
      <c r="B145" s="101"/>
      <c r="C145" s="102"/>
      <c r="D145" s="100"/>
      <c r="E145" s="8">
        <v>119</v>
      </c>
      <c r="F145" s="93"/>
      <c r="G145" s="7" t="s">
        <v>19</v>
      </c>
      <c r="H145" s="93"/>
      <c r="I145" s="9" t="str">
        <f t="shared" si="85"/>
        <v/>
      </c>
      <c r="J145" s="9" t="s">
        <v>19</v>
      </c>
      <c r="K145" s="9" t="str">
        <f t="shared" si="86"/>
        <v/>
      </c>
      <c r="L145" s="159"/>
      <c r="M145" s="8">
        <f t="shared" si="66"/>
        <v>119</v>
      </c>
      <c r="N145" s="7">
        <f t="shared" si="96"/>
        <v>0</v>
      </c>
      <c r="O145" s="7">
        <f t="shared" si="96"/>
        <v>0</v>
      </c>
      <c r="P145" s="7">
        <f t="shared" si="96"/>
        <v>0</v>
      </c>
      <c r="Q145" s="7">
        <f t="shared" si="96"/>
        <v>0</v>
      </c>
      <c r="R145" s="7">
        <f t="shared" si="96"/>
        <v>0</v>
      </c>
      <c r="S145" s="7">
        <f t="shared" si="96"/>
        <v>0</v>
      </c>
      <c r="T145" s="7">
        <f t="shared" si="96"/>
        <v>0</v>
      </c>
      <c r="U145" s="7">
        <f t="shared" si="96"/>
        <v>0</v>
      </c>
      <c r="V145" s="7">
        <f t="shared" si="96"/>
        <v>0</v>
      </c>
      <c r="W145" s="7">
        <f t="shared" si="96"/>
        <v>0</v>
      </c>
      <c r="X145" s="7">
        <f t="shared" si="96"/>
        <v>0</v>
      </c>
      <c r="Y145" s="7">
        <f t="shared" si="96"/>
        <v>0</v>
      </c>
      <c r="Z145" s="7">
        <f t="shared" si="73"/>
        <v>0</v>
      </c>
      <c r="AA145" s="159"/>
      <c r="AB145" s="7">
        <f t="shared" si="68"/>
        <v>1</v>
      </c>
      <c r="AC145" s="7">
        <f t="shared" si="69"/>
        <v>1</v>
      </c>
      <c r="AD145" s="93"/>
      <c r="AE145" s="159"/>
      <c r="AF145" s="8">
        <f t="shared" si="74"/>
        <v>119</v>
      </c>
      <c r="AG145" s="93"/>
      <c r="AH145" s="7" t="s">
        <v>19</v>
      </c>
      <c r="AI145" s="93"/>
      <c r="AJ145" s="9" t="str">
        <f t="shared" si="87"/>
        <v/>
      </c>
      <c r="AK145" s="9" t="s">
        <v>19</v>
      </c>
      <c r="AL145" s="9" t="str">
        <f t="shared" si="88"/>
        <v/>
      </c>
      <c r="AM145" s="159"/>
      <c r="AN145" s="8">
        <f t="shared" si="75"/>
        <v>119</v>
      </c>
      <c r="AO145" s="7">
        <f t="shared" si="89"/>
        <v>0</v>
      </c>
      <c r="AP145" s="7">
        <f t="shared" si="90"/>
        <v>0</v>
      </c>
      <c r="AQ145" s="7">
        <f t="shared" si="91"/>
        <v>0</v>
      </c>
      <c r="AR145" s="7">
        <f t="shared" si="92"/>
        <v>0</v>
      </c>
      <c r="AS145" s="7">
        <f t="shared" si="93"/>
        <v>0</v>
      </c>
      <c r="AT145" s="7">
        <f t="shared" si="94"/>
        <v>0</v>
      </c>
      <c r="AU145" s="7">
        <f t="shared" si="95"/>
        <v>0</v>
      </c>
      <c r="AV145" s="7">
        <f t="shared" si="79"/>
        <v>0</v>
      </c>
      <c r="AW145" s="7">
        <f t="shared" si="80"/>
        <v>0</v>
      </c>
      <c r="AX145" s="7">
        <f t="shared" si="81"/>
        <v>0</v>
      </c>
      <c r="AY145" s="7">
        <f t="shared" si="82"/>
        <v>0</v>
      </c>
      <c r="AZ145" s="7">
        <f t="shared" si="83"/>
        <v>0</v>
      </c>
      <c r="BA145" s="7">
        <f t="shared" si="84"/>
        <v>0</v>
      </c>
      <c r="BB145" s="159"/>
      <c r="BC145" s="7">
        <f t="shared" si="76"/>
        <v>1</v>
      </c>
      <c r="BD145" s="7">
        <f t="shared" si="77"/>
        <v>1</v>
      </c>
      <c r="BE145" s="93"/>
      <c r="BF145" s="6"/>
      <c r="BG145" s="1"/>
      <c r="BH145" s="2"/>
      <c r="BI145" s="2"/>
      <c r="BJ145" s="2"/>
      <c r="BK145" s="1"/>
      <c r="BL145" s="2"/>
      <c r="BM145" s="2"/>
      <c r="BN145" s="2"/>
      <c r="BO145" s="1"/>
      <c r="BP145" s="1"/>
      <c r="BQ145" s="1"/>
    </row>
    <row r="146" spans="1:69" s="5" customFormat="1" ht="15.75" customHeight="1" x14ac:dyDescent="0.35">
      <c r="A146" s="101"/>
      <c r="B146" s="101"/>
      <c r="C146" s="102"/>
      <c r="D146" s="100"/>
      <c r="E146" s="8">
        <v>120</v>
      </c>
      <c r="F146" s="93"/>
      <c r="G146" s="7" t="s">
        <v>19</v>
      </c>
      <c r="H146" s="93"/>
      <c r="I146" s="9" t="str">
        <f t="shared" si="85"/>
        <v/>
      </c>
      <c r="J146" s="9" t="s">
        <v>19</v>
      </c>
      <c r="K146" s="9" t="str">
        <f t="shared" si="86"/>
        <v/>
      </c>
      <c r="L146" s="159"/>
      <c r="M146" s="8">
        <f t="shared" si="66"/>
        <v>120</v>
      </c>
      <c r="N146" s="7">
        <f t="shared" si="96"/>
        <v>0</v>
      </c>
      <c r="O146" s="7">
        <f t="shared" si="96"/>
        <v>0</v>
      </c>
      <c r="P146" s="7">
        <f t="shared" si="96"/>
        <v>0</v>
      </c>
      <c r="Q146" s="7">
        <f t="shared" si="96"/>
        <v>0</v>
      </c>
      <c r="R146" s="7">
        <f t="shared" si="96"/>
        <v>0</v>
      </c>
      <c r="S146" s="7">
        <f t="shared" si="96"/>
        <v>0</v>
      </c>
      <c r="T146" s="7">
        <f t="shared" si="96"/>
        <v>0</v>
      </c>
      <c r="U146" s="7">
        <f t="shared" si="96"/>
        <v>0</v>
      </c>
      <c r="V146" s="7">
        <f t="shared" si="96"/>
        <v>0</v>
      </c>
      <c r="W146" s="7">
        <f t="shared" si="96"/>
        <v>0</v>
      </c>
      <c r="X146" s="7">
        <f t="shared" si="96"/>
        <v>0</v>
      </c>
      <c r="Y146" s="7">
        <f t="shared" si="96"/>
        <v>0</v>
      </c>
      <c r="Z146" s="7">
        <f t="shared" si="73"/>
        <v>0</v>
      </c>
      <c r="AA146" s="159"/>
      <c r="AB146" s="7">
        <f t="shared" si="68"/>
        <v>1</v>
      </c>
      <c r="AC146" s="7">
        <f t="shared" si="69"/>
        <v>1</v>
      </c>
      <c r="AD146" s="93"/>
      <c r="AE146" s="159"/>
      <c r="AF146" s="8">
        <f t="shared" si="74"/>
        <v>120</v>
      </c>
      <c r="AG146" s="93"/>
      <c r="AH146" s="10" t="s">
        <v>19</v>
      </c>
      <c r="AI146" s="93"/>
      <c r="AJ146" s="9" t="str">
        <f t="shared" si="87"/>
        <v/>
      </c>
      <c r="AK146" s="9" t="s">
        <v>19</v>
      </c>
      <c r="AL146" s="9" t="str">
        <f t="shared" si="88"/>
        <v/>
      </c>
      <c r="AM146" s="159"/>
      <c r="AN146" s="8">
        <f t="shared" si="75"/>
        <v>120</v>
      </c>
      <c r="AO146" s="7">
        <f t="shared" si="89"/>
        <v>0</v>
      </c>
      <c r="AP146" s="7">
        <f t="shared" si="90"/>
        <v>0</v>
      </c>
      <c r="AQ146" s="7">
        <f t="shared" si="91"/>
        <v>0</v>
      </c>
      <c r="AR146" s="7">
        <f t="shared" si="92"/>
        <v>0</v>
      </c>
      <c r="AS146" s="7">
        <f t="shared" si="93"/>
        <v>0</v>
      </c>
      <c r="AT146" s="7">
        <f t="shared" si="94"/>
        <v>0</v>
      </c>
      <c r="AU146" s="7">
        <f t="shared" si="95"/>
        <v>0</v>
      </c>
      <c r="AV146" s="7">
        <f t="shared" si="79"/>
        <v>0</v>
      </c>
      <c r="AW146" s="7">
        <f t="shared" si="80"/>
        <v>0</v>
      </c>
      <c r="AX146" s="7">
        <f t="shared" si="81"/>
        <v>0</v>
      </c>
      <c r="AY146" s="7">
        <f t="shared" si="82"/>
        <v>0</v>
      </c>
      <c r="AZ146" s="7">
        <f t="shared" si="83"/>
        <v>0</v>
      </c>
      <c r="BA146" s="7">
        <f t="shared" si="84"/>
        <v>0</v>
      </c>
      <c r="BB146" s="159"/>
      <c r="BC146" s="7">
        <f t="shared" si="76"/>
        <v>1</v>
      </c>
      <c r="BD146" s="7">
        <f t="shared" si="77"/>
        <v>1</v>
      </c>
      <c r="BE146" s="93"/>
      <c r="BF146" s="6"/>
      <c r="BG146" s="1"/>
      <c r="BH146" s="2"/>
      <c r="BI146" s="2"/>
      <c r="BJ146" s="2"/>
      <c r="BK146" s="1"/>
      <c r="BL146" s="2"/>
      <c r="BM146" s="2"/>
      <c r="BN146" s="2"/>
      <c r="BO146" s="1"/>
      <c r="BP146" s="1"/>
      <c r="BQ146" s="1"/>
    </row>
    <row r="147" spans="1:69" s="5" customFormat="1" ht="15.75" customHeight="1" x14ac:dyDescent="0.35">
      <c r="A147" s="101"/>
      <c r="B147" s="101"/>
      <c r="C147" s="102"/>
      <c r="D147" s="100"/>
      <c r="E147" s="8">
        <v>121</v>
      </c>
      <c r="F147" s="93"/>
      <c r="G147" s="7" t="s">
        <v>19</v>
      </c>
      <c r="H147" s="93"/>
      <c r="I147" s="9" t="str">
        <f t="shared" si="85"/>
        <v/>
      </c>
      <c r="J147" s="9" t="s">
        <v>19</v>
      </c>
      <c r="K147" s="9" t="str">
        <f t="shared" si="86"/>
        <v/>
      </c>
      <c r="L147" s="159"/>
      <c r="M147" s="8">
        <f t="shared" si="66"/>
        <v>121</v>
      </c>
      <c r="N147" s="7">
        <f t="shared" si="96"/>
        <v>0</v>
      </c>
      <c r="O147" s="7">
        <f t="shared" si="96"/>
        <v>0</v>
      </c>
      <c r="P147" s="7">
        <f t="shared" si="96"/>
        <v>0</v>
      </c>
      <c r="Q147" s="7">
        <f t="shared" si="96"/>
        <v>0</v>
      </c>
      <c r="R147" s="7">
        <f t="shared" si="96"/>
        <v>0</v>
      </c>
      <c r="S147" s="7">
        <f t="shared" si="96"/>
        <v>0</v>
      </c>
      <c r="T147" s="7">
        <f t="shared" si="96"/>
        <v>0</v>
      </c>
      <c r="U147" s="7">
        <f t="shared" si="96"/>
        <v>0</v>
      </c>
      <c r="V147" s="7">
        <f t="shared" si="96"/>
        <v>0</v>
      </c>
      <c r="W147" s="7">
        <f t="shared" si="96"/>
        <v>0</v>
      </c>
      <c r="X147" s="7">
        <f t="shared" si="96"/>
        <v>0</v>
      </c>
      <c r="Y147" s="7">
        <f t="shared" si="96"/>
        <v>0</v>
      </c>
      <c r="Z147" s="7">
        <f t="shared" si="73"/>
        <v>0</v>
      </c>
      <c r="AA147" s="159"/>
      <c r="AB147" s="7">
        <f t="shared" si="68"/>
        <v>1</v>
      </c>
      <c r="AC147" s="7">
        <f t="shared" si="69"/>
        <v>1</v>
      </c>
      <c r="AD147" s="93"/>
      <c r="AE147" s="159"/>
      <c r="AF147" s="8">
        <f t="shared" si="74"/>
        <v>121</v>
      </c>
      <c r="AG147" s="93"/>
      <c r="AH147" s="10" t="s">
        <v>19</v>
      </c>
      <c r="AI147" s="93"/>
      <c r="AJ147" s="9" t="str">
        <f t="shared" si="87"/>
        <v/>
      </c>
      <c r="AK147" s="9" t="s">
        <v>19</v>
      </c>
      <c r="AL147" s="9" t="str">
        <f t="shared" si="88"/>
        <v/>
      </c>
      <c r="AM147" s="159"/>
      <c r="AN147" s="8">
        <f t="shared" si="75"/>
        <v>121</v>
      </c>
      <c r="AO147" s="7">
        <f t="shared" si="89"/>
        <v>0</v>
      </c>
      <c r="AP147" s="7">
        <f t="shared" si="90"/>
        <v>0</v>
      </c>
      <c r="AQ147" s="7">
        <f t="shared" si="91"/>
        <v>0</v>
      </c>
      <c r="AR147" s="7">
        <f t="shared" si="92"/>
        <v>0</v>
      </c>
      <c r="AS147" s="7">
        <f t="shared" si="93"/>
        <v>0</v>
      </c>
      <c r="AT147" s="7">
        <f t="shared" si="94"/>
        <v>0</v>
      </c>
      <c r="AU147" s="7">
        <f t="shared" si="95"/>
        <v>0</v>
      </c>
      <c r="AV147" s="7">
        <f t="shared" si="79"/>
        <v>0</v>
      </c>
      <c r="AW147" s="7">
        <f t="shared" si="80"/>
        <v>0</v>
      </c>
      <c r="AX147" s="7">
        <f t="shared" si="81"/>
        <v>0</v>
      </c>
      <c r="AY147" s="7">
        <f t="shared" si="82"/>
        <v>0</v>
      </c>
      <c r="AZ147" s="7">
        <f t="shared" si="83"/>
        <v>0</v>
      </c>
      <c r="BA147" s="7">
        <f t="shared" si="84"/>
        <v>0</v>
      </c>
      <c r="BB147" s="159"/>
      <c r="BC147" s="7">
        <f t="shared" si="76"/>
        <v>1</v>
      </c>
      <c r="BD147" s="7">
        <f t="shared" si="77"/>
        <v>1</v>
      </c>
      <c r="BE147" s="93"/>
      <c r="BF147" s="6"/>
      <c r="BG147" s="1"/>
      <c r="BH147" s="2"/>
      <c r="BI147" s="2"/>
      <c r="BJ147" s="2"/>
      <c r="BK147" s="1"/>
      <c r="BL147" s="2"/>
      <c r="BM147" s="2"/>
      <c r="BN147" s="2"/>
      <c r="BO147" s="1"/>
      <c r="BP147" s="1"/>
      <c r="BQ147" s="1"/>
    </row>
    <row r="148" spans="1:69" s="5" customFormat="1" ht="15.75" customHeight="1" x14ac:dyDescent="0.35">
      <c r="A148" s="101"/>
      <c r="B148" s="101"/>
      <c r="C148" s="102"/>
      <c r="D148" s="100"/>
      <c r="E148" s="8">
        <v>122</v>
      </c>
      <c r="F148" s="93"/>
      <c r="G148" s="7" t="s">
        <v>19</v>
      </c>
      <c r="H148" s="93"/>
      <c r="I148" s="9" t="str">
        <f t="shared" si="85"/>
        <v/>
      </c>
      <c r="J148" s="9" t="s">
        <v>19</v>
      </c>
      <c r="K148" s="9" t="str">
        <f t="shared" si="86"/>
        <v/>
      </c>
      <c r="L148" s="159"/>
      <c r="M148" s="8">
        <f t="shared" si="66"/>
        <v>122</v>
      </c>
      <c r="N148" s="7">
        <f t="shared" si="96"/>
        <v>0</v>
      </c>
      <c r="O148" s="7">
        <f t="shared" si="96"/>
        <v>0</v>
      </c>
      <c r="P148" s="7">
        <f t="shared" si="96"/>
        <v>0</v>
      </c>
      <c r="Q148" s="7">
        <f t="shared" si="96"/>
        <v>0</v>
      </c>
      <c r="R148" s="7">
        <f t="shared" si="96"/>
        <v>0</v>
      </c>
      <c r="S148" s="7">
        <f t="shared" si="96"/>
        <v>0</v>
      </c>
      <c r="T148" s="7">
        <f t="shared" si="96"/>
        <v>0</v>
      </c>
      <c r="U148" s="7">
        <f t="shared" si="96"/>
        <v>0</v>
      </c>
      <c r="V148" s="7">
        <f t="shared" si="96"/>
        <v>0</v>
      </c>
      <c r="W148" s="7">
        <f t="shared" si="96"/>
        <v>0</v>
      </c>
      <c r="X148" s="7">
        <f t="shared" si="96"/>
        <v>0</v>
      </c>
      <c r="Y148" s="7">
        <f t="shared" si="96"/>
        <v>0</v>
      </c>
      <c r="Z148" s="7">
        <f t="shared" si="73"/>
        <v>0</v>
      </c>
      <c r="AA148" s="159"/>
      <c r="AB148" s="7">
        <f t="shared" si="68"/>
        <v>1</v>
      </c>
      <c r="AC148" s="7">
        <f t="shared" si="69"/>
        <v>1</v>
      </c>
      <c r="AD148" s="93"/>
      <c r="AE148" s="159"/>
      <c r="AF148" s="8">
        <f t="shared" si="74"/>
        <v>122</v>
      </c>
      <c r="AG148" s="93"/>
      <c r="AH148" s="10" t="s">
        <v>19</v>
      </c>
      <c r="AI148" s="93"/>
      <c r="AJ148" s="9" t="str">
        <f t="shared" si="87"/>
        <v/>
      </c>
      <c r="AK148" s="9" t="s">
        <v>19</v>
      </c>
      <c r="AL148" s="9" t="str">
        <f t="shared" si="88"/>
        <v/>
      </c>
      <c r="AM148" s="159"/>
      <c r="AN148" s="8">
        <f t="shared" si="75"/>
        <v>122</v>
      </c>
      <c r="AO148" s="7">
        <f t="shared" si="89"/>
        <v>0</v>
      </c>
      <c r="AP148" s="7">
        <f t="shared" si="90"/>
        <v>0</v>
      </c>
      <c r="AQ148" s="7">
        <f t="shared" si="91"/>
        <v>0</v>
      </c>
      <c r="AR148" s="7">
        <f t="shared" si="92"/>
        <v>0</v>
      </c>
      <c r="AS148" s="7">
        <f t="shared" si="93"/>
        <v>0</v>
      </c>
      <c r="AT148" s="7">
        <f t="shared" si="94"/>
        <v>0</v>
      </c>
      <c r="AU148" s="7">
        <f t="shared" si="95"/>
        <v>0</v>
      </c>
      <c r="AV148" s="7">
        <f t="shared" si="79"/>
        <v>0</v>
      </c>
      <c r="AW148" s="7">
        <f t="shared" si="80"/>
        <v>0</v>
      </c>
      <c r="AX148" s="7">
        <f t="shared" si="81"/>
        <v>0</v>
      </c>
      <c r="AY148" s="7">
        <f t="shared" si="82"/>
        <v>0</v>
      </c>
      <c r="AZ148" s="7">
        <f t="shared" si="83"/>
        <v>0</v>
      </c>
      <c r="BA148" s="7">
        <f t="shared" si="84"/>
        <v>0</v>
      </c>
      <c r="BB148" s="159"/>
      <c r="BC148" s="7">
        <f t="shared" si="76"/>
        <v>1</v>
      </c>
      <c r="BD148" s="7">
        <f t="shared" si="77"/>
        <v>1</v>
      </c>
      <c r="BE148" s="93"/>
      <c r="BF148" s="6"/>
      <c r="BG148" s="1"/>
      <c r="BH148" s="2"/>
      <c r="BI148" s="2"/>
      <c r="BJ148" s="2"/>
      <c r="BK148" s="1"/>
      <c r="BL148" s="2"/>
      <c r="BM148" s="2"/>
      <c r="BN148" s="2"/>
      <c r="BO148" s="1"/>
      <c r="BP148" s="1"/>
      <c r="BQ148" s="1"/>
    </row>
    <row r="149" spans="1:69" s="5" customFormat="1" ht="16.5" customHeight="1" x14ac:dyDescent="0.35">
      <c r="A149" s="101"/>
      <c r="B149" s="101"/>
      <c r="C149" s="102"/>
      <c r="D149" s="100"/>
      <c r="E149" s="8">
        <v>123</v>
      </c>
      <c r="F149" s="104"/>
      <c r="G149" s="7" t="s">
        <v>19</v>
      </c>
      <c r="H149" s="104"/>
      <c r="I149" s="9" t="str">
        <f t="shared" si="85"/>
        <v/>
      </c>
      <c r="J149" s="9" t="s">
        <v>19</v>
      </c>
      <c r="K149" s="9" t="str">
        <f t="shared" si="86"/>
        <v/>
      </c>
      <c r="L149" s="159"/>
      <c r="M149" s="8">
        <f t="shared" si="66"/>
        <v>123</v>
      </c>
      <c r="N149" s="7">
        <f t="shared" si="96"/>
        <v>0</v>
      </c>
      <c r="O149" s="7">
        <f t="shared" si="96"/>
        <v>0</v>
      </c>
      <c r="P149" s="7">
        <f t="shared" si="96"/>
        <v>0</v>
      </c>
      <c r="Q149" s="7">
        <f t="shared" si="96"/>
        <v>0</v>
      </c>
      <c r="R149" s="7">
        <f t="shared" si="96"/>
        <v>0</v>
      </c>
      <c r="S149" s="7">
        <f t="shared" si="96"/>
        <v>0</v>
      </c>
      <c r="T149" s="7">
        <f t="shared" si="96"/>
        <v>0</v>
      </c>
      <c r="U149" s="7">
        <f t="shared" si="96"/>
        <v>0</v>
      </c>
      <c r="V149" s="7">
        <f t="shared" si="96"/>
        <v>0</v>
      </c>
      <c r="W149" s="7">
        <f t="shared" si="96"/>
        <v>0</v>
      </c>
      <c r="X149" s="7">
        <f t="shared" si="96"/>
        <v>0</v>
      </c>
      <c r="Y149" s="7">
        <f t="shared" si="96"/>
        <v>0</v>
      </c>
      <c r="Z149" s="7">
        <f t="shared" si="73"/>
        <v>0</v>
      </c>
      <c r="AA149" s="159"/>
      <c r="AB149" s="7">
        <f t="shared" si="68"/>
        <v>1</v>
      </c>
      <c r="AC149" s="7">
        <f t="shared" si="69"/>
        <v>1</v>
      </c>
      <c r="AD149" s="93"/>
      <c r="AE149" s="159"/>
      <c r="AF149" s="8">
        <f t="shared" si="74"/>
        <v>123</v>
      </c>
      <c r="AG149" s="104"/>
      <c r="AH149" s="7" t="s">
        <v>19</v>
      </c>
      <c r="AI149" s="104"/>
      <c r="AJ149" s="9" t="str">
        <f t="shared" si="87"/>
        <v/>
      </c>
      <c r="AK149" s="9" t="s">
        <v>19</v>
      </c>
      <c r="AL149" s="9" t="str">
        <f t="shared" si="88"/>
        <v/>
      </c>
      <c r="AM149" s="159"/>
      <c r="AN149" s="8">
        <f t="shared" si="75"/>
        <v>123</v>
      </c>
      <c r="AO149" s="7">
        <f t="shared" si="89"/>
        <v>0</v>
      </c>
      <c r="AP149" s="7">
        <f t="shared" si="90"/>
        <v>0</v>
      </c>
      <c r="AQ149" s="7">
        <f t="shared" si="91"/>
        <v>0</v>
      </c>
      <c r="AR149" s="7">
        <f t="shared" si="92"/>
        <v>0</v>
      </c>
      <c r="AS149" s="7">
        <f t="shared" si="93"/>
        <v>0</v>
      </c>
      <c r="AT149" s="7">
        <f t="shared" si="94"/>
        <v>0</v>
      </c>
      <c r="AU149" s="7">
        <f t="shared" si="95"/>
        <v>0</v>
      </c>
      <c r="AV149" s="7">
        <f t="shared" si="79"/>
        <v>0</v>
      </c>
      <c r="AW149" s="7">
        <f t="shared" si="80"/>
        <v>0</v>
      </c>
      <c r="AX149" s="7">
        <f t="shared" si="81"/>
        <v>0</v>
      </c>
      <c r="AY149" s="7">
        <f t="shared" si="82"/>
        <v>0</v>
      </c>
      <c r="AZ149" s="7">
        <f t="shared" si="83"/>
        <v>0</v>
      </c>
      <c r="BA149" s="7">
        <f t="shared" si="84"/>
        <v>0</v>
      </c>
      <c r="BB149" s="159"/>
      <c r="BC149" s="7">
        <f t="shared" si="76"/>
        <v>1</v>
      </c>
      <c r="BD149" s="7">
        <f t="shared" si="77"/>
        <v>1</v>
      </c>
      <c r="BE149" s="93"/>
      <c r="BF149" s="6"/>
      <c r="BG149" s="1"/>
      <c r="BH149" s="2"/>
      <c r="BI149" s="2"/>
      <c r="BJ149" s="2"/>
      <c r="BK149" s="1"/>
      <c r="BL149" s="2"/>
      <c r="BM149" s="2"/>
      <c r="BN149" s="2"/>
      <c r="BO149" s="1"/>
      <c r="BP149" s="1"/>
      <c r="BQ149" s="1"/>
    </row>
    <row r="150" spans="1:69" s="5" customFormat="1" ht="15.75" customHeight="1" x14ac:dyDescent="0.35">
      <c r="A150" s="101"/>
      <c r="B150" s="101"/>
      <c r="C150" s="102"/>
      <c r="D150" s="100"/>
      <c r="E150" s="8">
        <v>124</v>
      </c>
      <c r="F150" s="104"/>
      <c r="G150" s="7" t="s">
        <v>19</v>
      </c>
      <c r="H150" s="104"/>
      <c r="I150" s="9" t="str">
        <f t="shared" si="85"/>
        <v/>
      </c>
      <c r="J150" s="9" t="s">
        <v>19</v>
      </c>
      <c r="K150" s="9" t="str">
        <f t="shared" si="86"/>
        <v/>
      </c>
      <c r="L150" s="159"/>
      <c r="M150" s="8">
        <f t="shared" si="66"/>
        <v>124</v>
      </c>
      <c r="N150" s="7">
        <f t="shared" si="96"/>
        <v>0</v>
      </c>
      <c r="O150" s="7">
        <f t="shared" si="96"/>
        <v>0</v>
      </c>
      <c r="P150" s="7">
        <f t="shared" si="96"/>
        <v>0</v>
      </c>
      <c r="Q150" s="7">
        <f t="shared" si="96"/>
        <v>0</v>
      </c>
      <c r="R150" s="7">
        <f t="shared" si="96"/>
        <v>0</v>
      </c>
      <c r="S150" s="7">
        <f t="shared" si="96"/>
        <v>0</v>
      </c>
      <c r="T150" s="7">
        <f t="shared" si="96"/>
        <v>0</v>
      </c>
      <c r="U150" s="7">
        <f t="shared" si="96"/>
        <v>0</v>
      </c>
      <c r="V150" s="7">
        <f t="shared" si="96"/>
        <v>0</v>
      </c>
      <c r="W150" s="7">
        <f t="shared" si="96"/>
        <v>0</v>
      </c>
      <c r="X150" s="7">
        <f t="shared" si="96"/>
        <v>0</v>
      </c>
      <c r="Y150" s="7">
        <f t="shared" si="96"/>
        <v>0</v>
      </c>
      <c r="Z150" s="7">
        <f t="shared" si="73"/>
        <v>0</v>
      </c>
      <c r="AA150" s="159"/>
      <c r="AB150" s="7">
        <f t="shared" si="68"/>
        <v>1</v>
      </c>
      <c r="AC150" s="7">
        <f t="shared" si="69"/>
        <v>1</v>
      </c>
      <c r="AD150" s="93"/>
      <c r="AE150" s="159"/>
      <c r="AF150" s="8">
        <f t="shared" si="74"/>
        <v>124</v>
      </c>
      <c r="AG150" s="104"/>
      <c r="AH150" s="7" t="s">
        <v>19</v>
      </c>
      <c r="AI150" s="104"/>
      <c r="AJ150" s="9" t="str">
        <f t="shared" si="87"/>
        <v/>
      </c>
      <c r="AK150" s="9" t="s">
        <v>19</v>
      </c>
      <c r="AL150" s="9" t="str">
        <f t="shared" si="88"/>
        <v/>
      </c>
      <c r="AM150" s="159"/>
      <c r="AN150" s="8">
        <f t="shared" si="75"/>
        <v>124</v>
      </c>
      <c r="AO150" s="7">
        <f t="shared" si="89"/>
        <v>0</v>
      </c>
      <c r="AP150" s="7">
        <f t="shared" si="90"/>
        <v>0</v>
      </c>
      <c r="AQ150" s="7">
        <f t="shared" si="91"/>
        <v>0</v>
      </c>
      <c r="AR150" s="7">
        <f t="shared" si="92"/>
        <v>0</v>
      </c>
      <c r="AS150" s="7">
        <f t="shared" si="93"/>
        <v>0</v>
      </c>
      <c r="AT150" s="7">
        <f t="shared" si="94"/>
        <v>0</v>
      </c>
      <c r="AU150" s="7">
        <f t="shared" si="95"/>
        <v>0</v>
      </c>
      <c r="AV150" s="7">
        <f t="shared" si="79"/>
        <v>0</v>
      </c>
      <c r="AW150" s="7">
        <f t="shared" si="80"/>
        <v>0</v>
      </c>
      <c r="AX150" s="7">
        <f t="shared" si="81"/>
        <v>0</v>
      </c>
      <c r="AY150" s="7">
        <f t="shared" si="82"/>
        <v>0</v>
      </c>
      <c r="AZ150" s="7">
        <f t="shared" si="83"/>
        <v>0</v>
      </c>
      <c r="BA150" s="7">
        <f t="shared" si="84"/>
        <v>0</v>
      </c>
      <c r="BB150" s="159"/>
      <c r="BC150" s="7">
        <f t="shared" si="76"/>
        <v>1</v>
      </c>
      <c r="BD150" s="7">
        <f t="shared" si="77"/>
        <v>1</v>
      </c>
      <c r="BE150" s="93"/>
      <c r="BF150" s="6"/>
      <c r="BG150" s="1"/>
      <c r="BH150" s="2"/>
      <c r="BI150" s="2"/>
      <c r="BJ150" s="2"/>
      <c r="BK150" s="1"/>
      <c r="BL150" s="2"/>
      <c r="BM150" s="2"/>
      <c r="BN150" s="2"/>
      <c r="BO150" s="1"/>
      <c r="BP150" s="1"/>
      <c r="BQ150" s="1"/>
    </row>
    <row r="151" spans="1:69" s="5" customFormat="1" ht="16.5" customHeight="1" x14ac:dyDescent="0.35">
      <c r="A151" s="101"/>
      <c r="B151" s="101"/>
      <c r="C151" s="102"/>
      <c r="D151" s="100"/>
      <c r="E151" s="8">
        <v>125</v>
      </c>
      <c r="F151" s="104"/>
      <c r="G151" s="7" t="s">
        <v>19</v>
      </c>
      <c r="H151" s="104"/>
      <c r="I151" s="9" t="str">
        <f t="shared" si="85"/>
        <v/>
      </c>
      <c r="J151" s="9" t="s">
        <v>19</v>
      </c>
      <c r="K151" s="9" t="str">
        <f t="shared" si="86"/>
        <v/>
      </c>
      <c r="L151" s="159"/>
      <c r="M151" s="8">
        <f t="shared" si="66"/>
        <v>125</v>
      </c>
      <c r="N151" s="7">
        <f t="shared" si="96"/>
        <v>0</v>
      </c>
      <c r="O151" s="7">
        <f t="shared" si="96"/>
        <v>0</v>
      </c>
      <c r="P151" s="7">
        <f t="shared" si="96"/>
        <v>0</v>
      </c>
      <c r="Q151" s="7">
        <f t="shared" si="96"/>
        <v>0</v>
      </c>
      <c r="R151" s="7">
        <f t="shared" si="96"/>
        <v>0</v>
      </c>
      <c r="S151" s="7">
        <f t="shared" si="96"/>
        <v>0</v>
      </c>
      <c r="T151" s="7">
        <f t="shared" si="96"/>
        <v>0</v>
      </c>
      <c r="U151" s="7">
        <f t="shared" si="96"/>
        <v>0</v>
      </c>
      <c r="V151" s="7">
        <f t="shared" si="96"/>
        <v>0</v>
      </c>
      <c r="W151" s="7">
        <f t="shared" si="96"/>
        <v>0</v>
      </c>
      <c r="X151" s="7">
        <f t="shared" si="96"/>
        <v>0</v>
      </c>
      <c r="Y151" s="7">
        <f t="shared" si="96"/>
        <v>0</v>
      </c>
      <c r="Z151" s="7">
        <f t="shared" si="73"/>
        <v>0</v>
      </c>
      <c r="AA151" s="159"/>
      <c r="AB151" s="7">
        <f t="shared" si="68"/>
        <v>1</v>
      </c>
      <c r="AC151" s="7">
        <f t="shared" si="69"/>
        <v>1</v>
      </c>
      <c r="AD151" s="93"/>
      <c r="AE151" s="159"/>
      <c r="AF151" s="8">
        <f t="shared" si="74"/>
        <v>125</v>
      </c>
      <c r="AG151" s="104"/>
      <c r="AH151" s="10" t="s">
        <v>19</v>
      </c>
      <c r="AI151" s="104"/>
      <c r="AJ151" s="9" t="str">
        <f t="shared" si="87"/>
        <v/>
      </c>
      <c r="AK151" s="9" t="s">
        <v>19</v>
      </c>
      <c r="AL151" s="9" t="str">
        <f t="shared" si="88"/>
        <v/>
      </c>
      <c r="AM151" s="159"/>
      <c r="AN151" s="8">
        <f t="shared" si="75"/>
        <v>125</v>
      </c>
      <c r="AO151" s="7">
        <f t="shared" si="89"/>
        <v>0</v>
      </c>
      <c r="AP151" s="7">
        <f t="shared" si="90"/>
        <v>0</v>
      </c>
      <c r="AQ151" s="7">
        <f t="shared" si="91"/>
        <v>0</v>
      </c>
      <c r="AR151" s="7">
        <f t="shared" si="92"/>
        <v>0</v>
      </c>
      <c r="AS151" s="7">
        <f t="shared" si="93"/>
        <v>0</v>
      </c>
      <c r="AT151" s="7">
        <f t="shared" si="94"/>
        <v>0</v>
      </c>
      <c r="AU151" s="7">
        <f t="shared" si="95"/>
        <v>0</v>
      </c>
      <c r="AV151" s="7">
        <f t="shared" si="79"/>
        <v>0</v>
      </c>
      <c r="AW151" s="7">
        <f t="shared" si="80"/>
        <v>0</v>
      </c>
      <c r="AX151" s="7">
        <f t="shared" si="81"/>
        <v>0</v>
      </c>
      <c r="AY151" s="7">
        <f t="shared" si="82"/>
        <v>0</v>
      </c>
      <c r="AZ151" s="7">
        <f t="shared" si="83"/>
        <v>0</v>
      </c>
      <c r="BA151" s="7">
        <f t="shared" si="84"/>
        <v>0</v>
      </c>
      <c r="BB151" s="159"/>
      <c r="BC151" s="7">
        <f t="shared" si="76"/>
        <v>1</v>
      </c>
      <c r="BD151" s="7">
        <f t="shared" si="77"/>
        <v>1</v>
      </c>
      <c r="BE151" s="93"/>
      <c r="BF151" s="6"/>
      <c r="BG151" s="1"/>
      <c r="BH151" s="2"/>
      <c r="BI151" s="2"/>
      <c r="BJ151" s="2"/>
      <c r="BK151" s="1"/>
      <c r="BL151" s="2"/>
      <c r="BM151" s="2"/>
      <c r="BN151" s="2"/>
      <c r="BO151" s="1"/>
      <c r="BP151" s="1"/>
      <c r="BQ151" s="1"/>
    </row>
    <row r="152" spans="1:69" s="5" customFormat="1" ht="15.75" customHeight="1" x14ac:dyDescent="0.35">
      <c r="A152" s="101"/>
      <c r="B152" s="101"/>
      <c r="C152" s="102"/>
      <c r="D152" s="100"/>
      <c r="E152" s="8">
        <v>126</v>
      </c>
      <c r="F152" s="104"/>
      <c r="G152" s="7" t="s">
        <v>19</v>
      </c>
      <c r="H152" s="104"/>
      <c r="I152" s="9" t="str">
        <f t="shared" si="85"/>
        <v/>
      </c>
      <c r="J152" s="9" t="s">
        <v>19</v>
      </c>
      <c r="K152" s="9" t="str">
        <f t="shared" si="86"/>
        <v/>
      </c>
      <c r="L152" s="159"/>
      <c r="M152" s="8">
        <f t="shared" si="66"/>
        <v>126</v>
      </c>
      <c r="N152" s="7">
        <f t="shared" si="96"/>
        <v>0</v>
      </c>
      <c r="O152" s="7">
        <f t="shared" si="96"/>
        <v>0</v>
      </c>
      <c r="P152" s="7">
        <f t="shared" si="96"/>
        <v>0</v>
      </c>
      <c r="Q152" s="7">
        <f t="shared" si="96"/>
        <v>0</v>
      </c>
      <c r="R152" s="7">
        <f t="shared" si="96"/>
        <v>0</v>
      </c>
      <c r="S152" s="7">
        <f t="shared" si="96"/>
        <v>0</v>
      </c>
      <c r="T152" s="7">
        <f t="shared" si="96"/>
        <v>0</v>
      </c>
      <c r="U152" s="7">
        <f t="shared" si="96"/>
        <v>0</v>
      </c>
      <c r="V152" s="7">
        <f t="shared" si="96"/>
        <v>0</v>
      </c>
      <c r="W152" s="7">
        <f t="shared" si="96"/>
        <v>0</v>
      </c>
      <c r="X152" s="7">
        <f t="shared" si="96"/>
        <v>0</v>
      </c>
      <c r="Y152" s="7">
        <f t="shared" si="96"/>
        <v>0</v>
      </c>
      <c r="Z152" s="7">
        <f t="shared" si="73"/>
        <v>0</v>
      </c>
      <c r="AA152" s="159"/>
      <c r="AB152" s="7">
        <f t="shared" si="68"/>
        <v>1</v>
      </c>
      <c r="AC152" s="7">
        <f t="shared" si="69"/>
        <v>1</v>
      </c>
      <c r="AD152" s="93"/>
      <c r="AE152" s="159"/>
      <c r="AF152" s="8">
        <f t="shared" si="74"/>
        <v>126</v>
      </c>
      <c r="AG152" s="104"/>
      <c r="AH152" s="10" t="s">
        <v>19</v>
      </c>
      <c r="AI152" s="104"/>
      <c r="AJ152" s="9" t="str">
        <f t="shared" si="87"/>
        <v/>
      </c>
      <c r="AK152" s="9" t="s">
        <v>19</v>
      </c>
      <c r="AL152" s="9" t="str">
        <f t="shared" si="88"/>
        <v/>
      </c>
      <c r="AM152" s="159"/>
      <c r="AN152" s="8">
        <f t="shared" si="75"/>
        <v>126</v>
      </c>
      <c r="AO152" s="7">
        <f t="shared" si="89"/>
        <v>0</v>
      </c>
      <c r="AP152" s="7">
        <f t="shared" si="90"/>
        <v>0</v>
      </c>
      <c r="AQ152" s="7">
        <f t="shared" si="91"/>
        <v>0</v>
      </c>
      <c r="AR152" s="7">
        <f t="shared" si="92"/>
        <v>0</v>
      </c>
      <c r="AS152" s="7">
        <f t="shared" si="93"/>
        <v>0</v>
      </c>
      <c r="AT152" s="7">
        <f t="shared" si="94"/>
        <v>0</v>
      </c>
      <c r="AU152" s="7">
        <f t="shared" si="95"/>
        <v>0</v>
      </c>
      <c r="AV152" s="7">
        <f t="shared" si="79"/>
        <v>0</v>
      </c>
      <c r="AW152" s="7">
        <f t="shared" si="80"/>
        <v>0</v>
      </c>
      <c r="AX152" s="7">
        <f t="shared" si="81"/>
        <v>0</v>
      </c>
      <c r="AY152" s="7">
        <f t="shared" si="82"/>
        <v>0</v>
      </c>
      <c r="AZ152" s="7">
        <f t="shared" si="83"/>
        <v>0</v>
      </c>
      <c r="BA152" s="7">
        <f t="shared" si="84"/>
        <v>0</v>
      </c>
      <c r="BB152" s="159"/>
      <c r="BC152" s="7">
        <f t="shared" si="76"/>
        <v>1</v>
      </c>
      <c r="BD152" s="7">
        <f t="shared" si="77"/>
        <v>1</v>
      </c>
      <c r="BE152" s="93"/>
      <c r="BF152" s="6"/>
      <c r="BG152" s="1"/>
      <c r="BH152" s="2"/>
      <c r="BI152" s="2"/>
      <c r="BJ152" s="2"/>
      <c r="BK152" s="1"/>
      <c r="BL152" s="2"/>
      <c r="BM152" s="2"/>
      <c r="BN152" s="2"/>
      <c r="BO152" s="1"/>
      <c r="BP152" s="1"/>
      <c r="BQ152" s="1"/>
    </row>
    <row r="153" spans="1:69" s="5" customFormat="1" ht="15.75" customHeight="1" x14ac:dyDescent="0.35">
      <c r="A153" s="101"/>
      <c r="B153" s="101"/>
      <c r="C153" s="102"/>
      <c r="D153" s="100"/>
      <c r="E153" s="8">
        <v>127</v>
      </c>
      <c r="F153" s="104"/>
      <c r="G153" s="7" t="s">
        <v>19</v>
      </c>
      <c r="H153" s="104"/>
      <c r="I153" s="9" t="str">
        <f t="shared" si="85"/>
        <v/>
      </c>
      <c r="J153" s="9" t="s">
        <v>19</v>
      </c>
      <c r="K153" s="9" t="str">
        <f t="shared" si="86"/>
        <v/>
      </c>
      <c r="L153" s="159"/>
      <c r="M153" s="8">
        <f t="shared" si="66"/>
        <v>127</v>
      </c>
      <c r="N153" s="7">
        <f t="shared" si="96"/>
        <v>0</v>
      </c>
      <c r="O153" s="7">
        <f t="shared" si="96"/>
        <v>0</v>
      </c>
      <c r="P153" s="7">
        <f t="shared" si="96"/>
        <v>0</v>
      </c>
      <c r="Q153" s="7">
        <f t="shared" si="96"/>
        <v>0</v>
      </c>
      <c r="R153" s="7">
        <f t="shared" si="96"/>
        <v>0</v>
      </c>
      <c r="S153" s="7">
        <f t="shared" si="96"/>
        <v>0</v>
      </c>
      <c r="T153" s="7">
        <f t="shared" si="96"/>
        <v>0</v>
      </c>
      <c r="U153" s="7">
        <f t="shared" si="96"/>
        <v>0</v>
      </c>
      <c r="V153" s="7">
        <f t="shared" si="96"/>
        <v>0</v>
      </c>
      <c r="W153" s="7">
        <f t="shared" si="96"/>
        <v>0</v>
      </c>
      <c r="X153" s="7">
        <f t="shared" si="96"/>
        <v>0</v>
      </c>
      <c r="Y153" s="7">
        <f t="shared" si="96"/>
        <v>0</v>
      </c>
      <c r="Z153" s="7">
        <f t="shared" si="73"/>
        <v>0</v>
      </c>
      <c r="AA153" s="159"/>
      <c r="AB153" s="7">
        <f t="shared" si="68"/>
        <v>1</v>
      </c>
      <c r="AC153" s="7">
        <f t="shared" si="69"/>
        <v>1</v>
      </c>
      <c r="AD153" s="93"/>
      <c r="AE153" s="159"/>
      <c r="AF153" s="8">
        <f t="shared" si="74"/>
        <v>127</v>
      </c>
      <c r="AG153" s="104"/>
      <c r="AH153" s="10" t="s">
        <v>19</v>
      </c>
      <c r="AI153" s="104"/>
      <c r="AJ153" s="9" t="str">
        <f t="shared" si="87"/>
        <v/>
      </c>
      <c r="AK153" s="9" t="s">
        <v>19</v>
      </c>
      <c r="AL153" s="9" t="str">
        <f t="shared" si="88"/>
        <v/>
      </c>
      <c r="AM153" s="159"/>
      <c r="AN153" s="8">
        <f t="shared" si="75"/>
        <v>127</v>
      </c>
      <c r="AO153" s="7">
        <f t="shared" si="89"/>
        <v>0</v>
      </c>
      <c r="AP153" s="7">
        <f t="shared" si="90"/>
        <v>0</v>
      </c>
      <c r="AQ153" s="7">
        <f t="shared" si="91"/>
        <v>0</v>
      </c>
      <c r="AR153" s="7">
        <f t="shared" si="92"/>
        <v>0</v>
      </c>
      <c r="AS153" s="7">
        <f t="shared" si="93"/>
        <v>0</v>
      </c>
      <c r="AT153" s="7">
        <f t="shared" si="94"/>
        <v>0</v>
      </c>
      <c r="AU153" s="7">
        <f t="shared" si="95"/>
        <v>0</v>
      </c>
      <c r="AV153" s="7">
        <f t="shared" si="79"/>
        <v>0</v>
      </c>
      <c r="AW153" s="7">
        <f t="shared" si="80"/>
        <v>0</v>
      </c>
      <c r="AX153" s="7">
        <f t="shared" si="81"/>
        <v>0</v>
      </c>
      <c r="AY153" s="7">
        <f t="shared" si="82"/>
        <v>0</v>
      </c>
      <c r="AZ153" s="7">
        <f t="shared" si="83"/>
        <v>0</v>
      </c>
      <c r="BA153" s="7">
        <f t="shared" si="84"/>
        <v>0</v>
      </c>
      <c r="BB153" s="159"/>
      <c r="BC153" s="7">
        <f t="shared" si="76"/>
        <v>1</v>
      </c>
      <c r="BD153" s="7">
        <f t="shared" si="77"/>
        <v>1</v>
      </c>
      <c r="BE153" s="93"/>
      <c r="BF153" s="6"/>
      <c r="BG153" s="1"/>
      <c r="BH153" s="2"/>
      <c r="BI153" s="2"/>
      <c r="BJ153" s="2"/>
      <c r="BK153" s="1"/>
      <c r="BL153" s="2"/>
      <c r="BM153" s="2"/>
      <c r="BN153" s="2"/>
      <c r="BO153" s="1"/>
      <c r="BP153" s="1"/>
      <c r="BQ153" s="1"/>
    </row>
    <row r="154" spans="1:69" s="5" customFormat="1" ht="15.75" customHeight="1" x14ac:dyDescent="0.35">
      <c r="A154" s="101"/>
      <c r="B154" s="101"/>
      <c r="C154" s="102"/>
      <c r="D154" s="100"/>
      <c r="E154" s="8">
        <v>128</v>
      </c>
      <c r="F154" s="104"/>
      <c r="G154" s="7" t="s">
        <v>19</v>
      </c>
      <c r="H154" s="104"/>
      <c r="I154" s="9" t="str">
        <f t="shared" si="85"/>
        <v/>
      </c>
      <c r="J154" s="9" t="s">
        <v>19</v>
      </c>
      <c r="K154" s="9" t="str">
        <f t="shared" si="86"/>
        <v/>
      </c>
      <c r="L154" s="159"/>
      <c r="M154" s="8">
        <f t="shared" si="66"/>
        <v>128</v>
      </c>
      <c r="N154" s="7">
        <f t="shared" si="96"/>
        <v>0</v>
      </c>
      <c r="O154" s="7">
        <f t="shared" si="96"/>
        <v>0</v>
      </c>
      <c r="P154" s="7">
        <f t="shared" si="96"/>
        <v>0</v>
      </c>
      <c r="Q154" s="7">
        <f t="shared" si="96"/>
        <v>0</v>
      </c>
      <c r="R154" s="7">
        <f t="shared" si="96"/>
        <v>0</v>
      </c>
      <c r="S154" s="7">
        <f t="shared" si="96"/>
        <v>0</v>
      </c>
      <c r="T154" s="7">
        <f t="shared" si="96"/>
        <v>0</v>
      </c>
      <c r="U154" s="7">
        <f t="shared" si="96"/>
        <v>0</v>
      </c>
      <c r="V154" s="7">
        <f t="shared" si="96"/>
        <v>0</v>
      </c>
      <c r="W154" s="7">
        <f t="shared" si="96"/>
        <v>0</v>
      </c>
      <c r="X154" s="7">
        <f t="shared" si="96"/>
        <v>0</v>
      </c>
      <c r="Y154" s="7">
        <f t="shared" si="96"/>
        <v>0</v>
      </c>
      <c r="Z154" s="7">
        <f t="shared" si="73"/>
        <v>0</v>
      </c>
      <c r="AA154" s="159"/>
      <c r="AB154" s="7">
        <f t="shared" si="68"/>
        <v>1</v>
      </c>
      <c r="AC154" s="7">
        <f t="shared" si="69"/>
        <v>1</v>
      </c>
      <c r="AD154" s="93"/>
      <c r="AE154" s="159"/>
      <c r="AF154" s="8">
        <f t="shared" si="74"/>
        <v>128</v>
      </c>
      <c r="AG154" s="104"/>
      <c r="AH154" s="10" t="s">
        <v>19</v>
      </c>
      <c r="AI154" s="104"/>
      <c r="AJ154" s="9" t="str">
        <f t="shared" si="87"/>
        <v/>
      </c>
      <c r="AK154" s="9" t="s">
        <v>19</v>
      </c>
      <c r="AL154" s="9" t="str">
        <f t="shared" si="88"/>
        <v/>
      </c>
      <c r="AM154" s="159"/>
      <c r="AN154" s="8">
        <f t="shared" si="75"/>
        <v>128</v>
      </c>
      <c r="AO154" s="7">
        <f t="shared" si="89"/>
        <v>0</v>
      </c>
      <c r="AP154" s="7">
        <f t="shared" si="90"/>
        <v>0</v>
      </c>
      <c r="AQ154" s="7">
        <f t="shared" si="91"/>
        <v>0</v>
      </c>
      <c r="AR154" s="7">
        <f t="shared" si="92"/>
        <v>0</v>
      </c>
      <c r="AS154" s="7">
        <f t="shared" si="93"/>
        <v>0</v>
      </c>
      <c r="AT154" s="7">
        <f t="shared" si="94"/>
        <v>0</v>
      </c>
      <c r="AU154" s="7">
        <f t="shared" si="95"/>
        <v>0</v>
      </c>
      <c r="AV154" s="7">
        <f t="shared" si="79"/>
        <v>0</v>
      </c>
      <c r="AW154" s="7">
        <f t="shared" si="80"/>
        <v>0</v>
      </c>
      <c r="AX154" s="7">
        <f t="shared" si="81"/>
        <v>0</v>
      </c>
      <c r="AY154" s="7">
        <f t="shared" si="82"/>
        <v>0</v>
      </c>
      <c r="AZ154" s="7">
        <f t="shared" si="83"/>
        <v>0</v>
      </c>
      <c r="BA154" s="7">
        <f t="shared" si="84"/>
        <v>0</v>
      </c>
      <c r="BB154" s="159"/>
      <c r="BC154" s="7">
        <f t="shared" si="76"/>
        <v>1</v>
      </c>
      <c r="BD154" s="7">
        <f t="shared" si="77"/>
        <v>1</v>
      </c>
      <c r="BE154" s="93"/>
      <c r="BF154" s="6"/>
      <c r="BG154" s="1"/>
      <c r="BH154" s="2"/>
      <c r="BI154" s="2"/>
      <c r="BJ154" s="2"/>
      <c r="BK154" s="1"/>
      <c r="BL154" s="2"/>
      <c r="BM154" s="2"/>
      <c r="BN154" s="2"/>
      <c r="BO154" s="1"/>
      <c r="BP154" s="1"/>
      <c r="BQ154" s="1"/>
    </row>
    <row r="155" spans="1:69" s="5" customFormat="1" ht="15.75" customHeight="1" x14ac:dyDescent="0.35">
      <c r="A155" s="101"/>
      <c r="B155" s="101"/>
      <c r="C155" s="102"/>
      <c r="D155" s="100"/>
      <c r="E155" s="8">
        <v>129</v>
      </c>
      <c r="F155" s="104"/>
      <c r="G155" s="7" t="s">
        <v>19</v>
      </c>
      <c r="H155" s="104"/>
      <c r="I155" s="9" t="str">
        <f t="shared" si="85"/>
        <v/>
      </c>
      <c r="J155" s="9" t="s">
        <v>19</v>
      </c>
      <c r="K155" s="9" t="str">
        <f t="shared" si="86"/>
        <v/>
      </c>
      <c r="L155" s="159"/>
      <c r="M155" s="8">
        <f t="shared" si="66"/>
        <v>129</v>
      </c>
      <c r="N155" s="7">
        <f t="shared" si="96"/>
        <v>0</v>
      </c>
      <c r="O155" s="7">
        <f t="shared" si="96"/>
        <v>0</v>
      </c>
      <c r="P155" s="7">
        <f t="shared" si="96"/>
        <v>0</v>
      </c>
      <c r="Q155" s="7">
        <f t="shared" si="96"/>
        <v>0</v>
      </c>
      <c r="R155" s="7">
        <f t="shared" si="96"/>
        <v>0</v>
      </c>
      <c r="S155" s="7">
        <f t="shared" si="96"/>
        <v>0</v>
      </c>
      <c r="T155" s="7">
        <f t="shared" si="96"/>
        <v>0</v>
      </c>
      <c r="U155" s="7">
        <f t="shared" si="96"/>
        <v>0</v>
      </c>
      <c r="V155" s="7">
        <f t="shared" si="96"/>
        <v>0</v>
      </c>
      <c r="W155" s="7">
        <f t="shared" si="96"/>
        <v>0</v>
      </c>
      <c r="X155" s="7">
        <f t="shared" si="96"/>
        <v>0</v>
      </c>
      <c r="Y155" s="7">
        <f t="shared" si="96"/>
        <v>0</v>
      </c>
      <c r="Z155" s="7">
        <f t="shared" ref="Z155:Z182" si="97">IF(OR($F156=Z$26,$H156=Z$26),1,0)</f>
        <v>0</v>
      </c>
      <c r="AA155" s="159"/>
      <c r="AB155" s="7">
        <f t="shared" si="68"/>
        <v>1</v>
      </c>
      <c r="AC155" s="7">
        <f t="shared" si="69"/>
        <v>1</v>
      </c>
      <c r="AD155" s="93"/>
      <c r="AE155" s="159"/>
      <c r="AF155" s="8">
        <f t="shared" ref="AF155:AF182" si="98">E155</f>
        <v>129</v>
      </c>
      <c r="AG155" s="104"/>
      <c r="AH155" s="10" t="s">
        <v>19</v>
      </c>
      <c r="AI155" s="104"/>
      <c r="AJ155" s="9" t="str">
        <f t="shared" si="87"/>
        <v/>
      </c>
      <c r="AK155" s="9" t="s">
        <v>19</v>
      </c>
      <c r="AL155" s="9" t="str">
        <f t="shared" si="88"/>
        <v/>
      </c>
      <c r="AM155" s="159"/>
      <c r="AN155" s="8">
        <f t="shared" ref="AN155:AN182" si="99">E155</f>
        <v>129</v>
      </c>
      <c r="AO155" s="7">
        <f t="shared" si="89"/>
        <v>0</v>
      </c>
      <c r="AP155" s="7">
        <f t="shared" si="90"/>
        <v>0</v>
      </c>
      <c r="AQ155" s="7">
        <f t="shared" si="91"/>
        <v>0</v>
      </c>
      <c r="AR155" s="7">
        <f t="shared" si="92"/>
        <v>0</v>
      </c>
      <c r="AS155" s="7">
        <f t="shared" si="93"/>
        <v>0</v>
      </c>
      <c r="AT155" s="7">
        <f t="shared" si="94"/>
        <v>0</v>
      </c>
      <c r="AU155" s="7">
        <f t="shared" si="95"/>
        <v>0</v>
      </c>
      <c r="AV155" s="7">
        <f t="shared" si="79"/>
        <v>0</v>
      </c>
      <c r="AW155" s="7">
        <f t="shared" si="80"/>
        <v>0</v>
      </c>
      <c r="AX155" s="7">
        <f t="shared" si="81"/>
        <v>0</v>
      </c>
      <c r="AY155" s="7">
        <f t="shared" si="82"/>
        <v>0</v>
      </c>
      <c r="AZ155" s="7">
        <f t="shared" si="83"/>
        <v>0</v>
      </c>
      <c r="BA155" s="7">
        <f t="shared" si="84"/>
        <v>0</v>
      </c>
      <c r="BB155" s="159"/>
      <c r="BC155" s="7">
        <f t="shared" ref="BC155:BC182" si="100">IF(OR($AG155=$F155,$AG155=$H155,$AG155=$F156,$AG155=$H156,$AG155=$AI155),1,0)</f>
        <v>1</v>
      </c>
      <c r="BD155" s="7">
        <f t="shared" ref="BD155:BD182" si="101">IF(OR($AI155=$F155,$AI155=$H155,$AI155=$F156,$AI155=$H156,$AI155=$AG155),1,0)</f>
        <v>1</v>
      </c>
      <c r="BE155" s="93"/>
      <c r="BF155" s="6"/>
      <c r="BG155" s="1"/>
      <c r="BH155" s="2"/>
      <c r="BI155" s="2"/>
      <c r="BJ155" s="2"/>
      <c r="BK155" s="1"/>
      <c r="BL155" s="2"/>
      <c r="BM155" s="2"/>
      <c r="BN155" s="2"/>
      <c r="BO155" s="1"/>
      <c r="BP155" s="1"/>
      <c r="BQ155" s="1"/>
    </row>
    <row r="156" spans="1:69" s="5" customFormat="1" ht="15.75" customHeight="1" x14ac:dyDescent="0.35">
      <c r="A156" s="101"/>
      <c r="B156" s="101"/>
      <c r="C156" s="102"/>
      <c r="D156" s="100"/>
      <c r="E156" s="8">
        <v>130</v>
      </c>
      <c r="F156" s="104"/>
      <c r="G156" s="7" t="s">
        <v>19</v>
      </c>
      <c r="H156" s="104"/>
      <c r="I156" s="9" t="str">
        <f t="shared" si="85"/>
        <v/>
      </c>
      <c r="J156" s="9" t="s">
        <v>19</v>
      </c>
      <c r="K156" s="9" t="str">
        <f t="shared" si="86"/>
        <v/>
      </c>
      <c r="L156" s="159"/>
      <c r="M156" s="8">
        <f t="shared" ref="M156:M182" si="102">E156</f>
        <v>130</v>
      </c>
      <c r="N156" s="7">
        <f t="shared" si="96"/>
        <v>0</v>
      </c>
      <c r="O156" s="7">
        <f t="shared" si="96"/>
        <v>0</v>
      </c>
      <c r="P156" s="7">
        <f t="shared" si="96"/>
        <v>0</v>
      </c>
      <c r="Q156" s="7">
        <f t="shared" si="96"/>
        <v>0</v>
      </c>
      <c r="R156" s="7">
        <f t="shared" si="96"/>
        <v>0</v>
      </c>
      <c r="S156" s="7">
        <f t="shared" si="96"/>
        <v>0</v>
      </c>
      <c r="T156" s="7">
        <f t="shared" si="96"/>
        <v>0</v>
      </c>
      <c r="U156" s="7">
        <f t="shared" si="96"/>
        <v>0</v>
      </c>
      <c r="V156" s="7">
        <f t="shared" si="96"/>
        <v>0</v>
      </c>
      <c r="W156" s="7">
        <f t="shared" si="96"/>
        <v>0</v>
      </c>
      <c r="X156" s="7">
        <f t="shared" si="96"/>
        <v>0</v>
      </c>
      <c r="Y156" s="7">
        <f t="shared" si="96"/>
        <v>0</v>
      </c>
      <c r="Z156" s="7">
        <f t="shared" si="97"/>
        <v>0</v>
      </c>
      <c r="AA156" s="159"/>
      <c r="AB156" s="7">
        <f t="shared" si="68"/>
        <v>1</v>
      </c>
      <c r="AC156" s="7">
        <f t="shared" si="69"/>
        <v>1</v>
      </c>
      <c r="AD156" s="93"/>
      <c r="AE156" s="159"/>
      <c r="AF156" s="8">
        <f t="shared" si="98"/>
        <v>130</v>
      </c>
      <c r="AG156" s="104"/>
      <c r="AH156" s="10" t="s">
        <v>19</v>
      </c>
      <c r="AI156" s="104"/>
      <c r="AJ156" s="9" t="str">
        <f t="shared" si="87"/>
        <v/>
      </c>
      <c r="AK156" s="9" t="s">
        <v>19</v>
      </c>
      <c r="AL156" s="9" t="str">
        <f t="shared" si="88"/>
        <v/>
      </c>
      <c r="AM156" s="159"/>
      <c r="AN156" s="8">
        <f t="shared" si="99"/>
        <v>130</v>
      </c>
      <c r="AO156" s="7">
        <f t="shared" si="89"/>
        <v>0</v>
      </c>
      <c r="AP156" s="7">
        <f t="shared" si="90"/>
        <v>0</v>
      </c>
      <c r="AQ156" s="7">
        <f t="shared" si="91"/>
        <v>0</v>
      </c>
      <c r="AR156" s="7">
        <f t="shared" si="92"/>
        <v>0</v>
      </c>
      <c r="AS156" s="7">
        <f t="shared" si="93"/>
        <v>0</v>
      </c>
      <c r="AT156" s="7">
        <f t="shared" si="94"/>
        <v>0</v>
      </c>
      <c r="AU156" s="7">
        <f t="shared" si="95"/>
        <v>0</v>
      </c>
      <c r="AV156" s="7">
        <f t="shared" si="79"/>
        <v>0</v>
      </c>
      <c r="AW156" s="7">
        <f t="shared" si="80"/>
        <v>0</v>
      </c>
      <c r="AX156" s="7">
        <f t="shared" si="81"/>
        <v>0</v>
      </c>
      <c r="AY156" s="7">
        <f t="shared" si="82"/>
        <v>0</v>
      </c>
      <c r="AZ156" s="7">
        <f t="shared" si="83"/>
        <v>0</v>
      </c>
      <c r="BA156" s="7">
        <f t="shared" si="84"/>
        <v>0</v>
      </c>
      <c r="BB156" s="159"/>
      <c r="BC156" s="7">
        <f t="shared" si="100"/>
        <v>1</v>
      </c>
      <c r="BD156" s="7">
        <f t="shared" si="101"/>
        <v>1</v>
      </c>
      <c r="BE156" s="93"/>
      <c r="BF156" s="6"/>
      <c r="BG156" s="1"/>
      <c r="BH156" s="2"/>
      <c r="BI156" s="2"/>
      <c r="BJ156" s="2"/>
      <c r="BK156" s="1"/>
      <c r="BL156" s="2"/>
      <c r="BM156" s="2"/>
      <c r="BN156" s="2"/>
      <c r="BO156" s="1"/>
      <c r="BP156" s="1"/>
      <c r="BQ156" s="1"/>
    </row>
    <row r="157" spans="1:69" s="5" customFormat="1" ht="15.75" customHeight="1" x14ac:dyDescent="0.35">
      <c r="A157" s="101"/>
      <c r="B157" s="101"/>
      <c r="C157" s="102"/>
      <c r="D157" s="100"/>
      <c r="E157" s="8">
        <v>131</v>
      </c>
      <c r="F157" s="104"/>
      <c r="G157" s="7" t="s">
        <v>19</v>
      </c>
      <c r="H157" s="104"/>
      <c r="I157" s="9" t="str">
        <f t="shared" si="85"/>
        <v/>
      </c>
      <c r="J157" s="9" t="s">
        <v>19</v>
      </c>
      <c r="K157" s="9" t="str">
        <f t="shared" si="86"/>
        <v/>
      </c>
      <c r="L157" s="159"/>
      <c r="M157" s="8">
        <f t="shared" si="102"/>
        <v>131</v>
      </c>
      <c r="N157" s="7">
        <f t="shared" ref="N157:Y172" si="103">IF(OR($F156=N$26,$H156=N$26,$F158=N$26,$H158=N$26),1,0)</f>
        <v>0</v>
      </c>
      <c r="O157" s="7">
        <f t="shared" si="103"/>
        <v>0</v>
      </c>
      <c r="P157" s="7">
        <f t="shared" si="103"/>
        <v>0</v>
      </c>
      <c r="Q157" s="7">
        <f t="shared" si="103"/>
        <v>0</v>
      </c>
      <c r="R157" s="7">
        <f t="shared" si="103"/>
        <v>0</v>
      </c>
      <c r="S157" s="7">
        <f t="shared" si="103"/>
        <v>0</v>
      </c>
      <c r="T157" s="7">
        <f t="shared" si="103"/>
        <v>0</v>
      </c>
      <c r="U157" s="7">
        <f t="shared" si="103"/>
        <v>0</v>
      </c>
      <c r="V157" s="7">
        <f t="shared" si="103"/>
        <v>0</v>
      </c>
      <c r="W157" s="7">
        <f t="shared" si="103"/>
        <v>0</v>
      </c>
      <c r="X157" s="7">
        <f t="shared" si="103"/>
        <v>0</v>
      </c>
      <c r="Y157" s="7">
        <f t="shared" si="103"/>
        <v>0</v>
      </c>
      <c r="Z157" s="7">
        <f t="shared" si="97"/>
        <v>0</v>
      </c>
      <c r="AA157" s="159"/>
      <c r="AB157" s="7">
        <f t="shared" ref="AB157:AB182" si="104">IF(OR($F156=$F157,$F158=$F157,$H156=$F157,$H157=$F157,$H158=$F157),1,0)</f>
        <v>1</v>
      </c>
      <c r="AC157" s="7">
        <f t="shared" ref="AC157:AC182" si="105">IF(OR($F156=$H157,$F157=$H157,$F158=$H157,$H156=$H157,$H158=$H157),1,0)</f>
        <v>1</v>
      </c>
      <c r="AD157" s="93"/>
      <c r="AE157" s="159"/>
      <c r="AF157" s="8">
        <f t="shared" si="98"/>
        <v>131</v>
      </c>
      <c r="AG157" s="104"/>
      <c r="AH157" s="10" t="s">
        <v>19</v>
      </c>
      <c r="AI157" s="104"/>
      <c r="AJ157" s="9" t="str">
        <f t="shared" si="87"/>
        <v/>
      </c>
      <c r="AK157" s="9" t="s">
        <v>19</v>
      </c>
      <c r="AL157" s="9" t="str">
        <f t="shared" si="88"/>
        <v/>
      </c>
      <c r="AM157" s="159"/>
      <c r="AN157" s="8">
        <f t="shared" si="99"/>
        <v>131</v>
      </c>
      <c r="AO157" s="7">
        <f t="shared" si="89"/>
        <v>0</v>
      </c>
      <c r="AP157" s="7">
        <f t="shared" si="90"/>
        <v>0</v>
      </c>
      <c r="AQ157" s="7">
        <f t="shared" si="91"/>
        <v>0</v>
      </c>
      <c r="AR157" s="7">
        <f t="shared" si="92"/>
        <v>0</v>
      </c>
      <c r="AS157" s="7">
        <f t="shared" si="93"/>
        <v>0</v>
      </c>
      <c r="AT157" s="7">
        <f t="shared" si="94"/>
        <v>0</v>
      </c>
      <c r="AU157" s="7">
        <f t="shared" si="95"/>
        <v>0</v>
      </c>
      <c r="AV157" s="7">
        <f t="shared" si="79"/>
        <v>0</v>
      </c>
      <c r="AW157" s="7">
        <f t="shared" si="80"/>
        <v>0</v>
      </c>
      <c r="AX157" s="7">
        <f t="shared" si="81"/>
        <v>0</v>
      </c>
      <c r="AY157" s="7">
        <f t="shared" si="82"/>
        <v>0</v>
      </c>
      <c r="AZ157" s="7">
        <f t="shared" si="83"/>
        <v>0</v>
      </c>
      <c r="BA157" s="7">
        <f t="shared" si="84"/>
        <v>0</v>
      </c>
      <c r="BB157" s="159"/>
      <c r="BC157" s="7">
        <f t="shared" si="100"/>
        <v>1</v>
      </c>
      <c r="BD157" s="7">
        <f t="shared" si="101"/>
        <v>1</v>
      </c>
      <c r="BE157" s="93"/>
      <c r="BF157" s="6"/>
      <c r="BG157" s="1"/>
      <c r="BH157" s="2"/>
      <c r="BI157" s="2"/>
      <c r="BJ157" s="2"/>
      <c r="BK157" s="1"/>
      <c r="BL157" s="2"/>
      <c r="BM157" s="2"/>
      <c r="BN157" s="2"/>
      <c r="BO157" s="1"/>
      <c r="BP157" s="1"/>
      <c r="BQ157" s="1"/>
    </row>
    <row r="158" spans="1:69" s="5" customFormat="1" ht="15.75" customHeight="1" x14ac:dyDescent="0.35">
      <c r="A158" s="101"/>
      <c r="B158" s="101"/>
      <c r="C158" s="102"/>
      <c r="D158" s="103"/>
      <c r="E158" s="8">
        <v>132</v>
      </c>
      <c r="F158" s="104"/>
      <c r="G158" s="7" t="s">
        <v>19</v>
      </c>
      <c r="H158" s="104"/>
      <c r="I158" s="9" t="str">
        <f t="shared" si="85"/>
        <v/>
      </c>
      <c r="J158" s="9" t="s">
        <v>19</v>
      </c>
      <c r="K158" s="9" t="str">
        <f t="shared" si="86"/>
        <v/>
      </c>
      <c r="L158" s="159"/>
      <c r="M158" s="8">
        <f t="shared" si="102"/>
        <v>132</v>
      </c>
      <c r="N158" s="7">
        <f t="shared" si="103"/>
        <v>0</v>
      </c>
      <c r="O158" s="7">
        <f t="shared" si="103"/>
        <v>0</v>
      </c>
      <c r="P158" s="7">
        <f t="shared" si="103"/>
        <v>0</v>
      </c>
      <c r="Q158" s="7">
        <f t="shared" si="103"/>
        <v>0</v>
      </c>
      <c r="R158" s="7">
        <f t="shared" si="103"/>
        <v>0</v>
      </c>
      <c r="S158" s="7">
        <f t="shared" si="103"/>
        <v>0</v>
      </c>
      <c r="T158" s="7">
        <f t="shared" si="103"/>
        <v>0</v>
      </c>
      <c r="U158" s="7">
        <f t="shared" si="103"/>
        <v>0</v>
      </c>
      <c r="V158" s="7">
        <f t="shared" si="103"/>
        <v>0</v>
      </c>
      <c r="W158" s="7">
        <f t="shared" si="103"/>
        <v>0</v>
      </c>
      <c r="X158" s="7">
        <f t="shared" si="103"/>
        <v>0</v>
      </c>
      <c r="Y158" s="7">
        <f t="shared" si="103"/>
        <v>0</v>
      </c>
      <c r="Z158" s="7">
        <f t="shared" si="97"/>
        <v>0</v>
      </c>
      <c r="AA158" s="159"/>
      <c r="AB158" s="7">
        <f t="shared" si="104"/>
        <v>1</v>
      </c>
      <c r="AC158" s="7">
        <f t="shared" si="105"/>
        <v>1</v>
      </c>
      <c r="AD158" s="93"/>
      <c r="AE158" s="159"/>
      <c r="AF158" s="8">
        <f t="shared" si="98"/>
        <v>132</v>
      </c>
      <c r="AG158" s="104"/>
      <c r="AH158" s="7" t="s">
        <v>19</v>
      </c>
      <c r="AI158" s="104"/>
      <c r="AJ158" s="9" t="str">
        <f t="shared" si="87"/>
        <v/>
      </c>
      <c r="AK158" s="9" t="s">
        <v>19</v>
      </c>
      <c r="AL158" s="9" t="str">
        <f t="shared" si="88"/>
        <v/>
      </c>
      <c r="AM158" s="159"/>
      <c r="AN158" s="8">
        <f t="shared" si="99"/>
        <v>132</v>
      </c>
      <c r="AO158" s="7">
        <f t="shared" si="89"/>
        <v>0</v>
      </c>
      <c r="AP158" s="7">
        <f t="shared" si="90"/>
        <v>0</v>
      </c>
      <c r="AQ158" s="7">
        <f t="shared" si="91"/>
        <v>0</v>
      </c>
      <c r="AR158" s="7">
        <f t="shared" si="92"/>
        <v>0</v>
      </c>
      <c r="AS158" s="7">
        <f t="shared" si="93"/>
        <v>0</v>
      </c>
      <c r="AT158" s="7">
        <f t="shared" si="94"/>
        <v>0</v>
      </c>
      <c r="AU158" s="7">
        <f t="shared" si="95"/>
        <v>0</v>
      </c>
      <c r="AV158" s="7">
        <f t="shared" si="79"/>
        <v>0</v>
      </c>
      <c r="AW158" s="7">
        <f t="shared" si="80"/>
        <v>0</v>
      </c>
      <c r="AX158" s="7">
        <f t="shared" si="81"/>
        <v>0</v>
      </c>
      <c r="AY158" s="7">
        <f t="shared" si="82"/>
        <v>0</v>
      </c>
      <c r="AZ158" s="7">
        <f t="shared" si="83"/>
        <v>0</v>
      </c>
      <c r="BA158" s="7">
        <f t="shared" si="84"/>
        <v>0</v>
      </c>
      <c r="BB158" s="159"/>
      <c r="BC158" s="7">
        <f t="shared" si="100"/>
        <v>1</v>
      </c>
      <c r="BD158" s="7">
        <f t="shared" si="101"/>
        <v>1</v>
      </c>
      <c r="BE158" s="93"/>
      <c r="BF158" s="6"/>
      <c r="BG158" s="1"/>
      <c r="BH158" s="2"/>
      <c r="BI158" s="2"/>
      <c r="BJ158" s="2"/>
      <c r="BK158" s="1"/>
      <c r="BL158" s="2"/>
      <c r="BM158" s="2"/>
      <c r="BN158" s="2"/>
      <c r="BO158" s="1"/>
      <c r="BP158" s="1"/>
      <c r="BQ158" s="1"/>
    </row>
    <row r="159" spans="1:69" s="5" customFormat="1" ht="15.75" customHeight="1" x14ac:dyDescent="0.35">
      <c r="A159" s="101"/>
      <c r="B159" s="101"/>
      <c r="C159" s="102"/>
      <c r="D159" s="103"/>
      <c r="E159" s="8">
        <v>133</v>
      </c>
      <c r="F159" s="104"/>
      <c r="G159" s="7" t="s">
        <v>19</v>
      </c>
      <c r="H159" s="104"/>
      <c r="I159" s="9" t="str">
        <f t="shared" si="85"/>
        <v/>
      </c>
      <c r="J159" s="9" t="s">
        <v>19</v>
      </c>
      <c r="K159" s="9" t="str">
        <f t="shared" si="86"/>
        <v/>
      </c>
      <c r="L159" s="159"/>
      <c r="M159" s="8">
        <f t="shared" si="102"/>
        <v>133</v>
      </c>
      <c r="N159" s="7">
        <f t="shared" si="103"/>
        <v>0</v>
      </c>
      <c r="O159" s="7">
        <f t="shared" si="103"/>
        <v>0</v>
      </c>
      <c r="P159" s="7">
        <f t="shared" si="103"/>
        <v>0</v>
      </c>
      <c r="Q159" s="7">
        <f t="shared" si="103"/>
        <v>0</v>
      </c>
      <c r="R159" s="7">
        <f t="shared" si="103"/>
        <v>0</v>
      </c>
      <c r="S159" s="7">
        <f t="shared" si="103"/>
        <v>0</v>
      </c>
      <c r="T159" s="7">
        <f t="shared" si="103"/>
        <v>0</v>
      </c>
      <c r="U159" s="7">
        <f t="shared" si="103"/>
        <v>0</v>
      </c>
      <c r="V159" s="7">
        <f t="shared" si="103"/>
        <v>0</v>
      </c>
      <c r="W159" s="7">
        <f t="shared" si="103"/>
        <v>0</v>
      </c>
      <c r="X159" s="7">
        <f t="shared" si="103"/>
        <v>0</v>
      </c>
      <c r="Y159" s="7">
        <f t="shared" si="103"/>
        <v>0</v>
      </c>
      <c r="Z159" s="7">
        <f t="shared" si="97"/>
        <v>0</v>
      </c>
      <c r="AA159" s="159"/>
      <c r="AB159" s="7">
        <f t="shared" si="104"/>
        <v>1</v>
      </c>
      <c r="AC159" s="7">
        <f t="shared" si="105"/>
        <v>1</v>
      </c>
      <c r="AD159" s="93"/>
      <c r="AE159" s="159"/>
      <c r="AF159" s="8">
        <f t="shared" si="98"/>
        <v>133</v>
      </c>
      <c r="AG159" s="104"/>
      <c r="AH159" s="7" t="s">
        <v>19</v>
      </c>
      <c r="AI159" s="104"/>
      <c r="AJ159" s="9" t="str">
        <f t="shared" si="87"/>
        <v/>
      </c>
      <c r="AK159" s="9" t="s">
        <v>19</v>
      </c>
      <c r="AL159" s="9" t="str">
        <f t="shared" si="88"/>
        <v/>
      </c>
      <c r="AM159" s="159"/>
      <c r="AN159" s="8">
        <f t="shared" si="99"/>
        <v>133</v>
      </c>
      <c r="AO159" s="7">
        <f t="shared" si="89"/>
        <v>0</v>
      </c>
      <c r="AP159" s="7">
        <f t="shared" si="90"/>
        <v>0</v>
      </c>
      <c r="AQ159" s="7">
        <f t="shared" si="91"/>
        <v>0</v>
      </c>
      <c r="AR159" s="7">
        <f t="shared" si="92"/>
        <v>0</v>
      </c>
      <c r="AS159" s="7">
        <f t="shared" si="93"/>
        <v>0</v>
      </c>
      <c r="AT159" s="7">
        <f t="shared" si="94"/>
        <v>0</v>
      </c>
      <c r="AU159" s="7">
        <f t="shared" si="95"/>
        <v>0</v>
      </c>
      <c r="AV159" s="7">
        <f t="shared" si="79"/>
        <v>0</v>
      </c>
      <c r="AW159" s="7">
        <f t="shared" si="80"/>
        <v>0</v>
      </c>
      <c r="AX159" s="7">
        <f t="shared" si="81"/>
        <v>0</v>
      </c>
      <c r="AY159" s="7">
        <f t="shared" si="82"/>
        <v>0</v>
      </c>
      <c r="AZ159" s="7">
        <f t="shared" si="83"/>
        <v>0</v>
      </c>
      <c r="BA159" s="7">
        <f t="shared" si="84"/>
        <v>0</v>
      </c>
      <c r="BB159" s="159"/>
      <c r="BC159" s="7">
        <f t="shared" si="100"/>
        <v>1</v>
      </c>
      <c r="BD159" s="7">
        <f t="shared" si="101"/>
        <v>1</v>
      </c>
      <c r="BE159" s="93"/>
      <c r="BF159" s="6"/>
      <c r="BG159" s="1"/>
      <c r="BH159" s="2"/>
      <c r="BI159" s="2"/>
      <c r="BJ159" s="2"/>
      <c r="BK159" s="1"/>
      <c r="BL159" s="2"/>
      <c r="BM159" s="2"/>
      <c r="BN159" s="2"/>
      <c r="BO159" s="1"/>
      <c r="BP159" s="1"/>
      <c r="BQ159" s="1"/>
    </row>
    <row r="160" spans="1:69" s="5" customFormat="1" ht="15.75" customHeight="1" x14ac:dyDescent="0.35">
      <c r="A160" s="101"/>
      <c r="B160" s="101"/>
      <c r="C160" s="102"/>
      <c r="D160" s="103"/>
      <c r="E160" s="8">
        <v>134</v>
      </c>
      <c r="F160" s="104"/>
      <c r="G160" s="7" t="s">
        <v>19</v>
      </c>
      <c r="H160" s="104"/>
      <c r="I160" s="9" t="str">
        <f t="shared" si="85"/>
        <v/>
      </c>
      <c r="J160" s="9" t="s">
        <v>19</v>
      </c>
      <c r="K160" s="9" t="str">
        <f t="shared" si="86"/>
        <v/>
      </c>
      <c r="L160" s="159"/>
      <c r="M160" s="8">
        <f t="shared" si="102"/>
        <v>134</v>
      </c>
      <c r="N160" s="7">
        <f t="shared" si="103"/>
        <v>0</v>
      </c>
      <c r="O160" s="7">
        <f t="shared" si="103"/>
        <v>0</v>
      </c>
      <c r="P160" s="7">
        <f t="shared" si="103"/>
        <v>0</v>
      </c>
      <c r="Q160" s="7">
        <f t="shared" si="103"/>
        <v>0</v>
      </c>
      <c r="R160" s="7">
        <f t="shared" si="103"/>
        <v>0</v>
      </c>
      <c r="S160" s="7">
        <f t="shared" si="103"/>
        <v>0</v>
      </c>
      <c r="T160" s="7">
        <f t="shared" si="103"/>
        <v>0</v>
      </c>
      <c r="U160" s="7">
        <f t="shared" si="103"/>
        <v>0</v>
      </c>
      <c r="V160" s="7">
        <f t="shared" si="103"/>
        <v>0</v>
      </c>
      <c r="W160" s="7">
        <f t="shared" si="103"/>
        <v>0</v>
      </c>
      <c r="X160" s="7">
        <f t="shared" si="103"/>
        <v>0</v>
      </c>
      <c r="Y160" s="7">
        <f t="shared" si="103"/>
        <v>0</v>
      </c>
      <c r="Z160" s="7">
        <f t="shared" si="97"/>
        <v>0</v>
      </c>
      <c r="AA160" s="159"/>
      <c r="AB160" s="7">
        <f t="shared" si="104"/>
        <v>1</v>
      </c>
      <c r="AC160" s="7">
        <f t="shared" si="105"/>
        <v>1</v>
      </c>
      <c r="AD160" s="93"/>
      <c r="AE160" s="159"/>
      <c r="AF160" s="8">
        <f t="shared" si="98"/>
        <v>134</v>
      </c>
      <c r="AG160" s="104"/>
      <c r="AH160" s="7" t="s">
        <v>19</v>
      </c>
      <c r="AI160" s="104"/>
      <c r="AJ160" s="9" t="str">
        <f t="shared" si="87"/>
        <v/>
      </c>
      <c r="AK160" s="9" t="s">
        <v>19</v>
      </c>
      <c r="AL160" s="9" t="str">
        <f t="shared" si="88"/>
        <v/>
      </c>
      <c r="AM160" s="159"/>
      <c r="AN160" s="8">
        <f t="shared" si="99"/>
        <v>134</v>
      </c>
      <c r="AO160" s="7">
        <f t="shared" si="89"/>
        <v>0</v>
      </c>
      <c r="AP160" s="7">
        <f t="shared" si="90"/>
        <v>0</v>
      </c>
      <c r="AQ160" s="7">
        <f t="shared" si="91"/>
        <v>0</v>
      </c>
      <c r="AR160" s="7">
        <f t="shared" si="92"/>
        <v>0</v>
      </c>
      <c r="AS160" s="7">
        <f t="shared" si="93"/>
        <v>0</v>
      </c>
      <c r="AT160" s="7">
        <f t="shared" si="94"/>
        <v>0</v>
      </c>
      <c r="AU160" s="7">
        <f t="shared" si="95"/>
        <v>0</v>
      </c>
      <c r="AV160" s="7">
        <f t="shared" si="79"/>
        <v>0</v>
      </c>
      <c r="AW160" s="7">
        <f t="shared" si="80"/>
        <v>0</v>
      </c>
      <c r="AX160" s="7">
        <f t="shared" si="81"/>
        <v>0</v>
      </c>
      <c r="AY160" s="7">
        <f t="shared" si="82"/>
        <v>0</v>
      </c>
      <c r="AZ160" s="7">
        <f t="shared" si="83"/>
        <v>0</v>
      </c>
      <c r="BA160" s="7">
        <f t="shared" si="84"/>
        <v>0</v>
      </c>
      <c r="BB160" s="159"/>
      <c r="BC160" s="7">
        <f t="shared" si="100"/>
        <v>1</v>
      </c>
      <c r="BD160" s="7">
        <f t="shared" si="101"/>
        <v>1</v>
      </c>
      <c r="BE160" s="93"/>
      <c r="BF160" s="6"/>
      <c r="BG160" s="1"/>
      <c r="BH160" s="2"/>
      <c r="BI160" s="2"/>
      <c r="BJ160" s="2"/>
      <c r="BK160" s="1"/>
      <c r="BL160" s="2"/>
      <c r="BM160" s="2"/>
      <c r="BN160" s="2"/>
      <c r="BO160" s="1"/>
      <c r="BP160" s="1"/>
      <c r="BQ160" s="1"/>
    </row>
    <row r="161" spans="1:69" s="5" customFormat="1" ht="15.75" customHeight="1" x14ac:dyDescent="0.35">
      <c r="A161" s="101"/>
      <c r="B161" s="101"/>
      <c r="C161" s="102"/>
      <c r="D161" s="103"/>
      <c r="E161" s="8">
        <v>135</v>
      </c>
      <c r="F161" s="104"/>
      <c r="G161" s="7" t="s">
        <v>19</v>
      </c>
      <c r="H161" s="104"/>
      <c r="I161" s="9" t="str">
        <f t="shared" si="85"/>
        <v/>
      </c>
      <c r="J161" s="9" t="s">
        <v>19</v>
      </c>
      <c r="K161" s="9" t="str">
        <f t="shared" si="86"/>
        <v/>
      </c>
      <c r="L161" s="159"/>
      <c r="M161" s="8">
        <f t="shared" si="102"/>
        <v>135</v>
      </c>
      <c r="N161" s="7">
        <f t="shared" si="103"/>
        <v>0</v>
      </c>
      <c r="O161" s="7">
        <f t="shared" si="103"/>
        <v>0</v>
      </c>
      <c r="P161" s="7">
        <f t="shared" si="103"/>
        <v>0</v>
      </c>
      <c r="Q161" s="7">
        <f t="shared" si="103"/>
        <v>0</v>
      </c>
      <c r="R161" s="7">
        <f t="shared" si="103"/>
        <v>0</v>
      </c>
      <c r="S161" s="7">
        <f t="shared" si="103"/>
        <v>0</v>
      </c>
      <c r="T161" s="7">
        <f t="shared" si="103"/>
        <v>0</v>
      </c>
      <c r="U161" s="7">
        <f t="shared" si="103"/>
        <v>0</v>
      </c>
      <c r="V161" s="7">
        <f t="shared" si="103"/>
        <v>0</v>
      </c>
      <c r="W161" s="7">
        <f t="shared" si="103"/>
        <v>0</v>
      </c>
      <c r="X161" s="7">
        <f t="shared" si="103"/>
        <v>0</v>
      </c>
      <c r="Y161" s="7">
        <f t="shared" si="103"/>
        <v>0</v>
      </c>
      <c r="Z161" s="7">
        <f t="shared" si="97"/>
        <v>0</v>
      </c>
      <c r="AA161" s="159"/>
      <c r="AB161" s="7">
        <f t="shared" si="104"/>
        <v>1</v>
      </c>
      <c r="AC161" s="7">
        <f t="shared" si="105"/>
        <v>1</v>
      </c>
      <c r="AD161" s="93"/>
      <c r="AE161" s="159"/>
      <c r="AF161" s="8">
        <f t="shared" si="98"/>
        <v>135</v>
      </c>
      <c r="AG161" s="104"/>
      <c r="AH161" s="7" t="s">
        <v>19</v>
      </c>
      <c r="AI161" s="104"/>
      <c r="AJ161" s="9" t="str">
        <f t="shared" si="87"/>
        <v/>
      </c>
      <c r="AK161" s="9" t="s">
        <v>19</v>
      </c>
      <c r="AL161" s="9" t="str">
        <f t="shared" si="88"/>
        <v/>
      </c>
      <c r="AM161" s="159"/>
      <c r="AN161" s="8">
        <f t="shared" si="99"/>
        <v>135</v>
      </c>
      <c r="AO161" s="7">
        <f t="shared" si="89"/>
        <v>0</v>
      </c>
      <c r="AP161" s="7">
        <f t="shared" si="90"/>
        <v>0</v>
      </c>
      <c r="AQ161" s="7">
        <f t="shared" si="91"/>
        <v>0</v>
      </c>
      <c r="AR161" s="7">
        <f t="shared" si="92"/>
        <v>0</v>
      </c>
      <c r="AS161" s="7">
        <f t="shared" si="93"/>
        <v>0</v>
      </c>
      <c r="AT161" s="7">
        <f t="shared" si="94"/>
        <v>0</v>
      </c>
      <c r="AU161" s="7">
        <f t="shared" si="95"/>
        <v>0</v>
      </c>
      <c r="AV161" s="7">
        <f t="shared" si="79"/>
        <v>0</v>
      </c>
      <c r="AW161" s="7">
        <f t="shared" si="80"/>
        <v>0</v>
      </c>
      <c r="AX161" s="7">
        <f t="shared" si="81"/>
        <v>0</v>
      </c>
      <c r="AY161" s="7">
        <f t="shared" si="82"/>
        <v>0</v>
      </c>
      <c r="AZ161" s="7">
        <f t="shared" si="83"/>
        <v>0</v>
      </c>
      <c r="BA161" s="7">
        <f t="shared" si="84"/>
        <v>0</v>
      </c>
      <c r="BB161" s="159"/>
      <c r="BC161" s="7">
        <f t="shared" si="100"/>
        <v>1</v>
      </c>
      <c r="BD161" s="7">
        <f t="shared" si="101"/>
        <v>1</v>
      </c>
      <c r="BE161" s="93"/>
      <c r="BF161" s="6"/>
      <c r="BG161" s="1"/>
      <c r="BH161" s="2"/>
      <c r="BI161" s="2"/>
      <c r="BJ161" s="2"/>
      <c r="BK161" s="1"/>
      <c r="BL161" s="2"/>
      <c r="BM161" s="2"/>
      <c r="BN161" s="2"/>
      <c r="BO161" s="1"/>
      <c r="BP161" s="1"/>
      <c r="BQ161" s="1"/>
    </row>
    <row r="162" spans="1:69" s="5" customFormat="1" ht="15.75" customHeight="1" x14ac:dyDescent="0.35">
      <c r="A162" s="101"/>
      <c r="B162" s="101"/>
      <c r="C162" s="102"/>
      <c r="D162" s="103"/>
      <c r="E162" s="8">
        <v>136</v>
      </c>
      <c r="F162" s="104"/>
      <c r="G162" s="7" t="s">
        <v>19</v>
      </c>
      <c r="H162" s="104"/>
      <c r="I162" s="9" t="str">
        <f t="shared" si="85"/>
        <v/>
      </c>
      <c r="J162" s="9" t="s">
        <v>19</v>
      </c>
      <c r="K162" s="9" t="str">
        <f t="shared" si="86"/>
        <v/>
      </c>
      <c r="L162" s="159"/>
      <c r="M162" s="8">
        <f t="shared" si="102"/>
        <v>136</v>
      </c>
      <c r="N162" s="7">
        <f t="shared" si="103"/>
        <v>0</v>
      </c>
      <c r="O162" s="7">
        <f t="shared" si="103"/>
        <v>0</v>
      </c>
      <c r="P162" s="7">
        <f t="shared" si="103"/>
        <v>0</v>
      </c>
      <c r="Q162" s="7">
        <f t="shared" si="103"/>
        <v>0</v>
      </c>
      <c r="R162" s="7">
        <f t="shared" si="103"/>
        <v>0</v>
      </c>
      <c r="S162" s="7">
        <f t="shared" si="103"/>
        <v>0</v>
      </c>
      <c r="T162" s="7">
        <f t="shared" si="103"/>
        <v>0</v>
      </c>
      <c r="U162" s="7">
        <f t="shared" si="103"/>
        <v>0</v>
      </c>
      <c r="V162" s="7">
        <f t="shared" si="103"/>
        <v>0</v>
      </c>
      <c r="W162" s="7">
        <f t="shared" si="103"/>
        <v>0</v>
      </c>
      <c r="X162" s="7">
        <f t="shared" si="103"/>
        <v>0</v>
      </c>
      <c r="Y162" s="7">
        <f t="shared" si="103"/>
        <v>0</v>
      </c>
      <c r="Z162" s="7">
        <f t="shared" si="97"/>
        <v>0</v>
      </c>
      <c r="AA162" s="159"/>
      <c r="AB162" s="7">
        <f t="shared" si="104"/>
        <v>1</v>
      </c>
      <c r="AC162" s="7">
        <f t="shared" si="105"/>
        <v>1</v>
      </c>
      <c r="AD162" s="93"/>
      <c r="AE162" s="159"/>
      <c r="AF162" s="8">
        <f t="shared" si="98"/>
        <v>136</v>
      </c>
      <c r="AG162" s="104"/>
      <c r="AH162" s="7" t="s">
        <v>19</v>
      </c>
      <c r="AI162" s="104"/>
      <c r="AJ162" s="9" t="str">
        <f t="shared" si="87"/>
        <v/>
      </c>
      <c r="AK162" s="9" t="s">
        <v>19</v>
      </c>
      <c r="AL162" s="9" t="str">
        <f t="shared" si="88"/>
        <v/>
      </c>
      <c r="AM162" s="159"/>
      <c r="AN162" s="8">
        <f t="shared" si="99"/>
        <v>136</v>
      </c>
      <c r="AO162" s="7">
        <f t="shared" si="89"/>
        <v>0</v>
      </c>
      <c r="AP162" s="7">
        <f t="shared" si="90"/>
        <v>0</v>
      </c>
      <c r="AQ162" s="7">
        <f t="shared" si="91"/>
        <v>0</v>
      </c>
      <c r="AR162" s="7">
        <f t="shared" si="92"/>
        <v>0</v>
      </c>
      <c r="AS162" s="7">
        <f t="shared" si="93"/>
        <v>0</v>
      </c>
      <c r="AT162" s="7">
        <f t="shared" si="94"/>
        <v>0</v>
      </c>
      <c r="AU162" s="7">
        <f t="shared" si="95"/>
        <v>0</v>
      </c>
      <c r="AV162" s="7">
        <f t="shared" si="79"/>
        <v>0</v>
      </c>
      <c r="AW162" s="7">
        <f t="shared" si="80"/>
        <v>0</v>
      </c>
      <c r="AX162" s="7">
        <f t="shared" si="81"/>
        <v>0</v>
      </c>
      <c r="AY162" s="7">
        <f t="shared" si="82"/>
        <v>0</v>
      </c>
      <c r="AZ162" s="7">
        <f t="shared" si="83"/>
        <v>0</v>
      </c>
      <c r="BA162" s="7">
        <f t="shared" si="84"/>
        <v>0</v>
      </c>
      <c r="BB162" s="159"/>
      <c r="BC162" s="7">
        <f t="shared" si="100"/>
        <v>1</v>
      </c>
      <c r="BD162" s="7">
        <f t="shared" si="101"/>
        <v>1</v>
      </c>
      <c r="BE162" s="93"/>
      <c r="BF162" s="6"/>
      <c r="BG162" s="1"/>
      <c r="BH162" s="2"/>
      <c r="BI162" s="2"/>
      <c r="BJ162" s="2"/>
      <c r="BK162" s="1"/>
      <c r="BL162" s="2"/>
      <c r="BM162" s="2"/>
      <c r="BN162" s="2"/>
      <c r="BO162" s="1"/>
      <c r="BP162" s="1"/>
      <c r="BQ162" s="1"/>
    </row>
    <row r="163" spans="1:69" s="5" customFormat="1" ht="15.75" customHeight="1" x14ac:dyDescent="0.35">
      <c r="A163" s="101"/>
      <c r="B163" s="101"/>
      <c r="C163" s="102"/>
      <c r="D163" s="103"/>
      <c r="E163" s="8">
        <v>137</v>
      </c>
      <c r="F163" s="104"/>
      <c r="G163" s="7" t="s">
        <v>19</v>
      </c>
      <c r="H163" s="104"/>
      <c r="I163" s="9" t="str">
        <f t="shared" si="85"/>
        <v/>
      </c>
      <c r="J163" s="9" t="s">
        <v>19</v>
      </c>
      <c r="K163" s="9" t="str">
        <f t="shared" si="86"/>
        <v/>
      </c>
      <c r="L163" s="159"/>
      <c r="M163" s="8">
        <f t="shared" si="102"/>
        <v>137</v>
      </c>
      <c r="N163" s="7">
        <f t="shared" si="103"/>
        <v>0</v>
      </c>
      <c r="O163" s="7">
        <f t="shared" si="103"/>
        <v>0</v>
      </c>
      <c r="P163" s="7">
        <f t="shared" si="103"/>
        <v>0</v>
      </c>
      <c r="Q163" s="7">
        <f t="shared" si="103"/>
        <v>0</v>
      </c>
      <c r="R163" s="7">
        <f t="shared" si="103"/>
        <v>0</v>
      </c>
      <c r="S163" s="7">
        <f t="shared" si="103"/>
        <v>0</v>
      </c>
      <c r="T163" s="7">
        <f t="shared" si="103"/>
        <v>0</v>
      </c>
      <c r="U163" s="7">
        <f t="shared" si="103"/>
        <v>0</v>
      </c>
      <c r="V163" s="7">
        <f t="shared" si="103"/>
        <v>0</v>
      </c>
      <c r="W163" s="7">
        <f t="shared" si="103"/>
        <v>0</v>
      </c>
      <c r="X163" s="7">
        <f t="shared" si="103"/>
        <v>0</v>
      </c>
      <c r="Y163" s="7">
        <f t="shared" si="103"/>
        <v>0</v>
      </c>
      <c r="Z163" s="7">
        <f t="shared" si="97"/>
        <v>0</v>
      </c>
      <c r="AA163" s="159"/>
      <c r="AB163" s="7">
        <f t="shared" si="104"/>
        <v>1</v>
      </c>
      <c r="AC163" s="7">
        <f t="shared" si="105"/>
        <v>1</v>
      </c>
      <c r="AD163" s="93"/>
      <c r="AE163" s="159"/>
      <c r="AF163" s="8">
        <f t="shared" si="98"/>
        <v>137</v>
      </c>
      <c r="AG163" s="104"/>
      <c r="AH163" s="7" t="s">
        <v>19</v>
      </c>
      <c r="AI163" s="104"/>
      <c r="AJ163" s="9" t="str">
        <f t="shared" si="87"/>
        <v/>
      </c>
      <c r="AK163" s="9" t="s">
        <v>19</v>
      </c>
      <c r="AL163" s="9" t="str">
        <f t="shared" si="88"/>
        <v/>
      </c>
      <c r="AM163" s="159"/>
      <c r="AN163" s="8">
        <f t="shared" si="99"/>
        <v>137</v>
      </c>
      <c r="AO163" s="7">
        <f t="shared" si="89"/>
        <v>0</v>
      </c>
      <c r="AP163" s="7">
        <f t="shared" si="90"/>
        <v>0</v>
      </c>
      <c r="AQ163" s="7">
        <f t="shared" si="91"/>
        <v>0</v>
      </c>
      <c r="AR163" s="7">
        <f t="shared" si="92"/>
        <v>0</v>
      </c>
      <c r="AS163" s="7">
        <f t="shared" si="93"/>
        <v>0</v>
      </c>
      <c r="AT163" s="7">
        <f t="shared" si="94"/>
        <v>0</v>
      </c>
      <c r="AU163" s="7">
        <f t="shared" si="95"/>
        <v>0</v>
      </c>
      <c r="AV163" s="7">
        <f t="shared" si="79"/>
        <v>0</v>
      </c>
      <c r="AW163" s="7">
        <f t="shared" si="80"/>
        <v>0</v>
      </c>
      <c r="AX163" s="7">
        <f t="shared" si="81"/>
        <v>0</v>
      </c>
      <c r="AY163" s="7">
        <f t="shared" si="82"/>
        <v>0</v>
      </c>
      <c r="AZ163" s="7">
        <f t="shared" si="83"/>
        <v>0</v>
      </c>
      <c r="BA163" s="7">
        <f t="shared" si="84"/>
        <v>0</v>
      </c>
      <c r="BB163" s="159"/>
      <c r="BC163" s="7">
        <f t="shared" si="100"/>
        <v>1</v>
      </c>
      <c r="BD163" s="7">
        <f t="shared" si="101"/>
        <v>1</v>
      </c>
      <c r="BE163" s="93"/>
      <c r="BF163" s="6"/>
      <c r="BG163" s="1"/>
      <c r="BH163" s="2"/>
      <c r="BI163" s="2"/>
      <c r="BJ163" s="2"/>
      <c r="BK163" s="1"/>
      <c r="BL163" s="2"/>
      <c r="BM163" s="2"/>
      <c r="BN163" s="2"/>
      <c r="BO163" s="1"/>
      <c r="BP163" s="1"/>
      <c r="BQ163" s="1"/>
    </row>
    <row r="164" spans="1:69" s="5" customFormat="1" ht="15.75" customHeight="1" x14ac:dyDescent="0.35">
      <c r="A164" s="101"/>
      <c r="B164" s="101"/>
      <c r="C164" s="102"/>
      <c r="D164" s="103"/>
      <c r="E164" s="8">
        <v>138</v>
      </c>
      <c r="F164" s="104"/>
      <c r="G164" s="7" t="s">
        <v>19</v>
      </c>
      <c r="H164" s="104"/>
      <c r="I164" s="9" t="str">
        <f t="shared" si="85"/>
        <v/>
      </c>
      <c r="J164" s="9" t="s">
        <v>19</v>
      </c>
      <c r="K164" s="9" t="str">
        <f t="shared" si="86"/>
        <v/>
      </c>
      <c r="L164" s="159"/>
      <c r="M164" s="8">
        <f t="shared" si="102"/>
        <v>138</v>
      </c>
      <c r="N164" s="7">
        <f t="shared" si="103"/>
        <v>0</v>
      </c>
      <c r="O164" s="7">
        <f t="shared" si="103"/>
        <v>0</v>
      </c>
      <c r="P164" s="7">
        <f t="shared" si="103"/>
        <v>0</v>
      </c>
      <c r="Q164" s="7">
        <f t="shared" si="103"/>
        <v>0</v>
      </c>
      <c r="R164" s="7">
        <f t="shared" si="103"/>
        <v>0</v>
      </c>
      <c r="S164" s="7">
        <f t="shared" si="103"/>
        <v>0</v>
      </c>
      <c r="T164" s="7">
        <f t="shared" si="103"/>
        <v>0</v>
      </c>
      <c r="U164" s="7">
        <f t="shared" si="103"/>
        <v>0</v>
      </c>
      <c r="V164" s="7">
        <f t="shared" si="103"/>
        <v>0</v>
      </c>
      <c r="W164" s="7">
        <f t="shared" si="103"/>
        <v>0</v>
      </c>
      <c r="X164" s="7">
        <f t="shared" si="103"/>
        <v>0</v>
      </c>
      <c r="Y164" s="7">
        <f t="shared" si="103"/>
        <v>0</v>
      </c>
      <c r="Z164" s="7">
        <f t="shared" si="97"/>
        <v>0</v>
      </c>
      <c r="AA164" s="159"/>
      <c r="AB164" s="7">
        <f t="shared" si="104"/>
        <v>1</v>
      </c>
      <c r="AC164" s="7">
        <f t="shared" si="105"/>
        <v>1</v>
      </c>
      <c r="AD164" s="93"/>
      <c r="AE164" s="159"/>
      <c r="AF164" s="8">
        <f t="shared" si="98"/>
        <v>138</v>
      </c>
      <c r="AG164" s="104"/>
      <c r="AH164" s="7" t="s">
        <v>19</v>
      </c>
      <c r="AI164" s="104"/>
      <c r="AJ164" s="9" t="str">
        <f t="shared" si="87"/>
        <v/>
      </c>
      <c r="AK164" s="9" t="s">
        <v>19</v>
      </c>
      <c r="AL164" s="9" t="str">
        <f t="shared" si="88"/>
        <v/>
      </c>
      <c r="AM164" s="159"/>
      <c r="AN164" s="8">
        <f t="shared" si="99"/>
        <v>138</v>
      </c>
      <c r="AO164" s="7">
        <f t="shared" si="89"/>
        <v>0</v>
      </c>
      <c r="AP164" s="7">
        <f t="shared" si="90"/>
        <v>0</v>
      </c>
      <c r="AQ164" s="7">
        <f t="shared" si="91"/>
        <v>0</v>
      </c>
      <c r="AR164" s="7">
        <f t="shared" si="92"/>
        <v>0</v>
      </c>
      <c r="AS164" s="7">
        <f t="shared" si="93"/>
        <v>0</v>
      </c>
      <c r="AT164" s="7">
        <f t="shared" si="94"/>
        <v>0</v>
      </c>
      <c r="AU164" s="7">
        <f t="shared" si="95"/>
        <v>0</v>
      </c>
      <c r="AV164" s="7">
        <f t="shared" si="79"/>
        <v>0</v>
      </c>
      <c r="AW164" s="7">
        <f t="shared" si="80"/>
        <v>0</v>
      </c>
      <c r="AX164" s="7">
        <f t="shared" si="81"/>
        <v>0</v>
      </c>
      <c r="AY164" s="7">
        <f t="shared" si="82"/>
        <v>0</v>
      </c>
      <c r="AZ164" s="7">
        <f t="shared" si="83"/>
        <v>0</v>
      </c>
      <c r="BA164" s="7">
        <f t="shared" si="84"/>
        <v>0</v>
      </c>
      <c r="BB164" s="159"/>
      <c r="BC164" s="7">
        <f t="shared" si="100"/>
        <v>1</v>
      </c>
      <c r="BD164" s="7">
        <f t="shared" si="101"/>
        <v>1</v>
      </c>
      <c r="BE164" s="93"/>
      <c r="BF164" s="6"/>
      <c r="BG164" s="1"/>
      <c r="BH164" s="2"/>
      <c r="BI164" s="2"/>
      <c r="BJ164" s="2"/>
      <c r="BK164" s="1"/>
      <c r="BL164" s="2"/>
      <c r="BM164" s="2"/>
      <c r="BN164" s="2"/>
      <c r="BO164" s="1"/>
      <c r="BP164" s="1"/>
      <c r="BQ164" s="1"/>
    </row>
    <row r="165" spans="1:69" s="5" customFormat="1" ht="15.75" customHeight="1" x14ac:dyDescent="0.35">
      <c r="A165" s="101"/>
      <c r="B165" s="101"/>
      <c r="C165" s="102"/>
      <c r="D165" s="103"/>
      <c r="E165" s="8">
        <v>139</v>
      </c>
      <c r="F165" s="104"/>
      <c r="G165" s="7" t="s">
        <v>19</v>
      </c>
      <c r="H165" s="104"/>
      <c r="I165" s="9" t="str">
        <f t="shared" si="85"/>
        <v/>
      </c>
      <c r="J165" s="9" t="s">
        <v>19</v>
      </c>
      <c r="K165" s="9" t="str">
        <f t="shared" si="86"/>
        <v/>
      </c>
      <c r="L165" s="159"/>
      <c r="M165" s="8">
        <f t="shared" si="102"/>
        <v>139</v>
      </c>
      <c r="N165" s="7">
        <f t="shared" si="103"/>
        <v>0</v>
      </c>
      <c r="O165" s="7">
        <f t="shared" si="103"/>
        <v>0</v>
      </c>
      <c r="P165" s="7">
        <f t="shared" si="103"/>
        <v>0</v>
      </c>
      <c r="Q165" s="7">
        <f t="shared" si="103"/>
        <v>0</v>
      </c>
      <c r="R165" s="7">
        <f t="shared" si="103"/>
        <v>0</v>
      </c>
      <c r="S165" s="7">
        <f t="shared" si="103"/>
        <v>0</v>
      </c>
      <c r="T165" s="7">
        <f t="shared" si="103"/>
        <v>0</v>
      </c>
      <c r="U165" s="7">
        <f t="shared" si="103"/>
        <v>0</v>
      </c>
      <c r="V165" s="7">
        <f t="shared" si="103"/>
        <v>0</v>
      </c>
      <c r="W165" s="7">
        <f t="shared" si="103"/>
        <v>0</v>
      </c>
      <c r="X165" s="7">
        <f t="shared" si="103"/>
        <v>0</v>
      </c>
      <c r="Y165" s="7">
        <f t="shared" si="103"/>
        <v>0</v>
      </c>
      <c r="Z165" s="7">
        <f t="shared" si="97"/>
        <v>0</v>
      </c>
      <c r="AA165" s="159"/>
      <c r="AB165" s="7">
        <f t="shared" si="104"/>
        <v>1</v>
      </c>
      <c r="AC165" s="7">
        <f t="shared" si="105"/>
        <v>1</v>
      </c>
      <c r="AD165" s="93"/>
      <c r="AE165" s="159"/>
      <c r="AF165" s="8">
        <f t="shared" si="98"/>
        <v>139</v>
      </c>
      <c r="AG165" s="104"/>
      <c r="AH165" s="7" t="s">
        <v>19</v>
      </c>
      <c r="AI165" s="104"/>
      <c r="AJ165" s="9" t="str">
        <f t="shared" si="87"/>
        <v/>
      </c>
      <c r="AK165" s="9" t="s">
        <v>19</v>
      </c>
      <c r="AL165" s="9" t="str">
        <f t="shared" si="88"/>
        <v/>
      </c>
      <c r="AM165" s="159"/>
      <c r="AN165" s="8">
        <f t="shared" si="99"/>
        <v>139</v>
      </c>
      <c r="AO165" s="7">
        <f t="shared" si="89"/>
        <v>0</v>
      </c>
      <c r="AP165" s="7">
        <f t="shared" si="90"/>
        <v>0</v>
      </c>
      <c r="AQ165" s="7">
        <f t="shared" si="91"/>
        <v>0</v>
      </c>
      <c r="AR165" s="7">
        <f t="shared" si="92"/>
        <v>0</v>
      </c>
      <c r="AS165" s="7">
        <f t="shared" si="93"/>
        <v>0</v>
      </c>
      <c r="AT165" s="7">
        <f t="shared" si="94"/>
        <v>0</v>
      </c>
      <c r="AU165" s="7">
        <f t="shared" si="95"/>
        <v>0</v>
      </c>
      <c r="AV165" s="7">
        <f t="shared" si="79"/>
        <v>0</v>
      </c>
      <c r="AW165" s="7">
        <f t="shared" si="80"/>
        <v>0</v>
      </c>
      <c r="AX165" s="7">
        <f t="shared" si="81"/>
        <v>0</v>
      </c>
      <c r="AY165" s="7">
        <f t="shared" si="82"/>
        <v>0</v>
      </c>
      <c r="AZ165" s="7">
        <f t="shared" si="83"/>
        <v>0</v>
      </c>
      <c r="BA165" s="7">
        <f t="shared" si="84"/>
        <v>0</v>
      </c>
      <c r="BB165" s="159"/>
      <c r="BC165" s="7">
        <f t="shared" si="100"/>
        <v>1</v>
      </c>
      <c r="BD165" s="7">
        <f t="shared" si="101"/>
        <v>1</v>
      </c>
      <c r="BE165" s="93"/>
      <c r="BF165" s="6"/>
      <c r="BG165" s="1"/>
      <c r="BH165" s="2"/>
      <c r="BI165" s="2"/>
      <c r="BJ165" s="2"/>
      <c r="BK165" s="1"/>
      <c r="BL165" s="2"/>
      <c r="BM165" s="2"/>
      <c r="BN165" s="2"/>
      <c r="BO165" s="1"/>
      <c r="BP165" s="1"/>
      <c r="BQ165" s="1"/>
    </row>
    <row r="166" spans="1:69" s="5" customFormat="1" ht="15.75" customHeight="1" x14ac:dyDescent="0.35">
      <c r="A166" s="101"/>
      <c r="B166" s="101"/>
      <c r="C166" s="102"/>
      <c r="D166" s="103"/>
      <c r="E166" s="8">
        <v>140</v>
      </c>
      <c r="F166" s="104"/>
      <c r="G166" s="7" t="s">
        <v>19</v>
      </c>
      <c r="H166" s="104"/>
      <c r="I166" s="9" t="str">
        <f t="shared" si="85"/>
        <v/>
      </c>
      <c r="J166" s="9" t="s">
        <v>19</v>
      </c>
      <c r="K166" s="9" t="str">
        <f t="shared" si="86"/>
        <v/>
      </c>
      <c r="L166" s="159"/>
      <c r="M166" s="8">
        <f t="shared" si="102"/>
        <v>140</v>
      </c>
      <c r="N166" s="7">
        <f t="shared" si="103"/>
        <v>0</v>
      </c>
      <c r="O166" s="7">
        <f t="shared" si="103"/>
        <v>0</v>
      </c>
      <c r="P166" s="7">
        <f t="shared" si="103"/>
        <v>0</v>
      </c>
      <c r="Q166" s="7">
        <f t="shared" si="103"/>
        <v>0</v>
      </c>
      <c r="R166" s="7">
        <f t="shared" si="103"/>
        <v>0</v>
      </c>
      <c r="S166" s="7">
        <f t="shared" si="103"/>
        <v>0</v>
      </c>
      <c r="T166" s="7">
        <f t="shared" si="103"/>
        <v>0</v>
      </c>
      <c r="U166" s="7">
        <f t="shared" si="103"/>
        <v>0</v>
      </c>
      <c r="V166" s="7">
        <f t="shared" si="103"/>
        <v>0</v>
      </c>
      <c r="W166" s="7">
        <f t="shared" si="103"/>
        <v>0</v>
      </c>
      <c r="X166" s="7">
        <f t="shared" si="103"/>
        <v>0</v>
      </c>
      <c r="Y166" s="7">
        <f t="shared" si="103"/>
        <v>0</v>
      </c>
      <c r="Z166" s="7">
        <f t="shared" si="97"/>
        <v>0</v>
      </c>
      <c r="AA166" s="159"/>
      <c r="AB166" s="7">
        <f t="shared" si="104"/>
        <v>1</v>
      </c>
      <c r="AC166" s="7">
        <f t="shared" si="105"/>
        <v>1</v>
      </c>
      <c r="AD166" s="93"/>
      <c r="AE166" s="159"/>
      <c r="AF166" s="8">
        <f t="shared" si="98"/>
        <v>140</v>
      </c>
      <c r="AG166" s="104"/>
      <c r="AH166" s="7" t="s">
        <v>19</v>
      </c>
      <c r="AI166" s="104"/>
      <c r="AJ166" s="9" t="str">
        <f t="shared" si="87"/>
        <v/>
      </c>
      <c r="AK166" s="9" t="s">
        <v>19</v>
      </c>
      <c r="AL166" s="9" t="str">
        <f t="shared" si="88"/>
        <v/>
      </c>
      <c r="AM166" s="159"/>
      <c r="AN166" s="8">
        <f t="shared" si="99"/>
        <v>140</v>
      </c>
      <c r="AO166" s="7">
        <f t="shared" si="89"/>
        <v>0</v>
      </c>
      <c r="AP166" s="7">
        <f t="shared" si="90"/>
        <v>0</v>
      </c>
      <c r="AQ166" s="7">
        <f t="shared" si="91"/>
        <v>0</v>
      </c>
      <c r="AR166" s="7">
        <f t="shared" si="92"/>
        <v>0</v>
      </c>
      <c r="AS166" s="7">
        <f t="shared" si="93"/>
        <v>0</v>
      </c>
      <c r="AT166" s="7">
        <f t="shared" si="94"/>
        <v>0</v>
      </c>
      <c r="AU166" s="7">
        <f t="shared" si="95"/>
        <v>0</v>
      </c>
      <c r="AV166" s="7">
        <f t="shared" si="79"/>
        <v>0</v>
      </c>
      <c r="AW166" s="7">
        <f t="shared" si="80"/>
        <v>0</v>
      </c>
      <c r="AX166" s="7">
        <f t="shared" si="81"/>
        <v>0</v>
      </c>
      <c r="AY166" s="7">
        <f t="shared" si="82"/>
        <v>0</v>
      </c>
      <c r="AZ166" s="7">
        <f t="shared" si="83"/>
        <v>0</v>
      </c>
      <c r="BA166" s="7">
        <f t="shared" si="84"/>
        <v>0</v>
      </c>
      <c r="BB166" s="159"/>
      <c r="BC166" s="7">
        <f t="shared" si="100"/>
        <v>1</v>
      </c>
      <c r="BD166" s="7">
        <f t="shared" si="101"/>
        <v>1</v>
      </c>
      <c r="BE166" s="93"/>
      <c r="BF166" s="6"/>
      <c r="BG166" s="1"/>
      <c r="BH166" s="2"/>
      <c r="BI166" s="2"/>
      <c r="BJ166" s="2"/>
      <c r="BK166" s="1"/>
      <c r="BL166" s="2"/>
      <c r="BM166" s="2"/>
      <c r="BN166" s="2"/>
      <c r="BO166" s="1"/>
      <c r="BP166" s="1"/>
      <c r="BQ166" s="1"/>
    </row>
    <row r="167" spans="1:69" s="5" customFormat="1" ht="15.75" customHeight="1" x14ac:dyDescent="0.35">
      <c r="A167" s="101"/>
      <c r="B167" s="101"/>
      <c r="C167" s="102"/>
      <c r="D167" s="103"/>
      <c r="E167" s="8">
        <v>141</v>
      </c>
      <c r="F167" s="104"/>
      <c r="G167" s="7" t="s">
        <v>19</v>
      </c>
      <c r="H167" s="104"/>
      <c r="I167" s="9" t="str">
        <f t="shared" si="85"/>
        <v/>
      </c>
      <c r="J167" s="9" t="s">
        <v>19</v>
      </c>
      <c r="K167" s="9" t="str">
        <f t="shared" si="86"/>
        <v/>
      </c>
      <c r="L167" s="159"/>
      <c r="M167" s="8">
        <f t="shared" si="102"/>
        <v>141</v>
      </c>
      <c r="N167" s="7">
        <f t="shared" si="103"/>
        <v>0</v>
      </c>
      <c r="O167" s="7">
        <f t="shared" si="103"/>
        <v>0</v>
      </c>
      <c r="P167" s="7">
        <f t="shared" si="103"/>
        <v>0</v>
      </c>
      <c r="Q167" s="7">
        <f t="shared" si="103"/>
        <v>0</v>
      </c>
      <c r="R167" s="7">
        <f t="shared" si="103"/>
        <v>0</v>
      </c>
      <c r="S167" s="7">
        <f t="shared" si="103"/>
        <v>0</v>
      </c>
      <c r="T167" s="7">
        <f t="shared" si="103"/>
        <v>0</v>
      </c>
      <c r="U167" s="7">
        <f t="shared" si="103"/>
        <v>0</v>
      </c>
      <c r="V167" s="7">
        <f t="shared" si="103"/>
        <v>0</v>
      </c>
      <c r="W167" s="7">
        <f t="shared" si="103"/>
        <v>0</v>
      </c>
      <c r="X167" s="7">
        <f t="shared" si="103"/>
        <v>0</v>
      </c>
      <c r="Y167" s="7">
        <f t="shared" si="103"/>
        <v>0</v>
      </c>
      <c r="Z167" s="7">
        <f t="shared" si="97"/>
        <v>0</v>
      </c>
      <c r="AA167" s="159"/>
      <c r="AB167" s="7">
        <f t="shared" si="104"/>
        <v>1</v>
      </c>
      <c r="AC167" s="7">
        <f t="shared" si="105"/>
        <v>1</v>
      </c>
      <c r="AD167" s="93"/>
      <c r="AE167" s="159"/>
      <c r="AF167" s="8">
        <f t="shared" si="98"/>
        <v>141</v>
      </c>
      <c r="AG167" s="104"/>
      <c r="AH167" s="7" t="s">
        <v>19</v>
      </c>
      <c r="AI167" s="104"/>
      <c r="AJ167" s="9" t="str">
        <f t="shared" si="87"/>
        <v/>
      </c>
      <c r="AK167" s="9" t="s">
        <v>19</v>
      </c>
      <c r="AL167" s="9" t="str">
        <f t="shared" si="88"/>
        <v/>
      </c>
      <c r="AM167" s="159"/>
      <c r="AN167" s="8">
        <f t="shared" si="99"/>
        <v>141</v>
      </c>
      <c r="AO167" s="7">
        <f t="shared" si="89"/>
        <v>0</v>
      </c>
      <c r="AP167" s="7">
        <f t="shared" si="90"/>
        <v>0</v>
      </c>
      <c r="AQ167" s="7">
        <f t="shared" si="91"/>
        <v>0</v>
      </c>
      <c r="AR167" s="7">
        <f t="shared" si="92"/>
        <v>0</v>
      </c>
      <c r="AS167" s="7">
        <f t="shared" si="93"/>
        <v>0</v>
      </c>
      <c r="AT167" s="7">
        <f t="shared" si="94"/>
        <v>0</v>
      </c>
      <c r="AU167" s="7">
        <f t="shared" si="95"/>
        <v>0</v>
      </c>
      <c r="AV167" s="7">
        <f t="shared" si="79"/>
        <v>0</v>
      </c>
      <c r="AW167" s="7">
        <f t="shared" si="80"/>
        <v>0</v>
      </c>
      <c r="AX167" s="7">
        <f t="shared" si="81"/>
        <v>0</v>
      </c>
      <c r="AY167" s="7">
        <f t="shared" si="82"/>
        <v>0</v>
      </c>
      <c r="AZ167" s="7">
        <f t="shared" si="83"/>
        <v>0</v>
      </c>
      <c r="BA167" s="7">
        <f t="shared" si="84"/>
        <v>0</v>
      </c>
      <c r="BB167" s="159"/>
      <c r="BC167" s="7">
        <f t="shared" si="100"/>
        <v>1</v>
      </c>
      <c r="BD167" s="7">
        <f t="shared" si="101"/>
        <v>1</v>
      </c>
      <c r="BE167" s="93"/>
      <c r="BF167" s="6"/>
      <c r="BG167" s="1"/>
      <c r="BH167" s="2"/>
      <c r="BI167" s="2"/>
      <c r="BJ167" s="2"/>
      <c r="BK167" s="1"/>
      <c r="BL167" s="2"/>
      <c r="BM167" s="2"/>
      <c r="BN167" s="2"/>
      <c r="BO167" s="1"/>
      <c r="BP167" s="1"/>
      <c r="BQ167" s="1"/>
    </row>
    <row r="168" spans="1:69" s="5" customFormat="1" ht="15.75" customHeight="1" x14ac:dyDescent="0.35">
      <c r="A168" s="101"/>
      <c r="B168" s="101"/>
      <c r="C168" s="102"/>
      <c r="D168" s="103"/>
      <c r="E168" s="8">
        <v>142</v>
      </c>
      <c r="F168" s="104"/>
      <c r="G168" s="7" t="s">
        <v>19</v>
      </c>
      <c r="H168" s="104"/>
      <c r="I168" s="9" t="str">
        <f t="shared" si="85"/>
        <v/>
      </c>
      <c r="J168" s="9" t="s">
        <v>19</v>
      </c>
      <c r="K168" s="9" t="str">
        <f t="shared" si="86"/>
        <v/>
      </c>
      <c r="L168" s="159"/>
      <c r="M168" s="8">
        <f t="shared" si="102"/>
        <v>142</v>
      </c>
      <c r="N168" s="7">
        <f t="shared" si="103"/>
        <v>0</v>
      </c>
      <c r="O168" s="7">
        <f t="shared" si="103"/>
        <v>0</v>
      </c>
      <c r="P168" s="7">
        <f t="shared" si="103"/>
        <v>0</v>
      </c>
      <c r="Q168" s="7">
        <f t="shared" si="103"/>
        <v>0</v>
      </c>
      <c r="R168" s="7">
        <f t="shared" si="103"/>
        <v>0</v>
      </c>
      <c r="S168" s="7">
        <f t="shared" si="103"/>
        <v>0</v>
      </c>
      <c r="T168" s="7">
        <f t="shared" si="103"/>
        <v>0</v>
      </c>
      <c r="U168" s="7">
        <f t="shared" si="103"/>
        <v>0</v>
      </c>
      <c r="V168" s="7">
        <f t="shared" si="103"/>
        <v>0</v>
      </c>
      <c r="W168" s="7">
        <f t="shared" si="103"/>
        <v>0</v>
      </c>
      <c r="X168" s="7">
        <f t="shared" si="103"/>
        <v>0</v>
      </c>
      <c r="Y168" s="7">
        <f t="shared" si="103"/>
        <v>0</v>
      </c>
      <c r="Z168" s="7">
        <f t="shared" si="97"/>
        <v>0</v>
      </c>
      <c r="AA168" s="159"/>
      <c r="AB168" s="7">
        <f t="shared" si="104"/>
        <v>1</v>
      </c>
      <c r="AC168" s="7">
        <f t="shared" si="105"/>
        <v>1</v>
      </c>
      <c r="AD168" s="93"/>
      <c r="AE168" s="159"/>
      <c r="AF168" s="8">
        <f t="shared" si="98"/>
        <v>142</v>
      </c>
      <c r="AG168" s="104"/>
      <c r="AH168" s="7" t="s">
        <v>19</v>
      </c>
      <c r="AI168" s="104"/>
      <c r="AJ168" s="9" t="str">
        <f t="shared" si="87"/>
        <v/>
      </c>
      <c r="AK168" s="9" t="s">
        <v>19</v>
      </c>
      <c r="AL168" s="9" t="str">
        <f t="shared" si="88"/>
        <v/>
      </c>
      <c r="AM168" s="159"/>
      <c r="AN168" s="8">
        <f t="shared" si="99"/>
        <v>142</v>
      </c>
      <c r="AO168" s="7">
        <f t="shared" si="89"/>
        <v>0</v>
      </c>
      <c r="AP168" s="7">
        <f t="shared" si="90"/>
        <v>0</v>
      </c>
      <c r="AQ168" s="7">
        <f t="shared" si="91"/>
        <v>0</v>
      </c>
      <c r="AR168" s="7">
        <f t="shared" si="92"/>
        <v>0</v>
      </c>
      <c r="AS168" s="7">
        <f t="shared" si="93"/>
        <v>0</v>
      </c>
      <c r="AT168" s="7">
        <f t="shared" si="94"/>
        <v>0</v>
      </c>
      <c r="AU168" s="7">
        <f t="shared" si="95"/>
        <v>0</v>
      </c>
      <c r="AV168" s="7">
        <f t="shared" si="79"/>
        <v>0</v>
      </c>
      <c r="AW168" s="7">
        <f t="shared" si="80"/>
        <v>0</v>
      </c>
      <c r="AX168" s="7">
        <f t="shared" si="81"/>
        <v>0</v>
      </c>
      <c r="AY168" s="7">
        <f t="shared" si="82"/>
        <v>0</v>
      </c>
      <c r="AZ168" s="7">
        <f t="shared" si="83"/>
        <v>0</v>
      </c>
      <c r="BA168" s="7">
        <f t="shared" si="84"/>
        <v>0</v>
      </c>
      <c r="BB168" s="159"/>
      <c r="BC168" s="7">
        <f t="shared" si="100"/>
        <v>1</v>
      </c>
      <c r="BD168" s="7">
        <f t="shared" si="101"/>
        <v>1</v>
      </c>
      <c r="BE168" s="93"/>
      <c r="BF168" s="6"/>
      <c r="BG168" s="1"/>
      <c r="BH168" s="2"/>
      <c r="BI168" s="2"/>
      <c r="BJ168" s="2"/>
      <c r="BK168" s="1"/>
      <c r="BL168" s="2"/>
      <c r="BM168" s="2"/>
      <c r="BN168" s="2"/>
      <c r="BO168" s="1"/>
      <c r="BP168" s="1"/>
      <c r="BQ168" s="1"/>
    </row>
    <row r="169" spans="1:69" s="5" customFormat="1" ht="15.75" customHeight="1" x14ac:dyDescent="0.35">
      <c r="A169" s="101"/>
      <c r="B169" s="101"/>
      <c r="C169" s="102"/>
      <c r="D169" s="103"/>
      <c r="E169" s="8">
        <v>143</v>
      </c>
      <c r="F169" s="93"/>
      <c r="G169" s="7" t="s">
        <v>19</v>
      </c>
      <c r="H169" s="93"/>
      <c r="I169" s="9" t="str">
        <f t="shared" si="85"/>
        <v/>
      </c>
      <c r="J169" s="9" t="s">
        <v>19</v>
      </c>
      <c r="K169" s="9" t="str">
        <f t="shared" si="86"/>
        <v/>
      </c>
      <c r="L169" s="159"/>
      <c r="M169" s="8">
        <f t="shared" si="102"/>
        <v>143</v>
      </c>
      <c r="N169" s="7">
        <f t="shared" si="103"/>
        <v>0</v>
      </c>
      <c r="O169" s="7">
        <f t="shared" si="103"/>
        <v>0</v>
      </c>
      <c r="P169" s="7">
        <f t="shared" si="103"/>
        <v>0</v>
      </c>
      <c r="Q169" s="7">
        <f t="shared" si="103"/>
        <v>0</v>
      </c>
      <c r="R169" s="7">
        <f t="shared" si="103"/>
        <v>0</v>
      </c>
      <c r="S169" s="7">
        <f t="shared" si="103"/>
        <v>0</v>
      </c>
      <c r="T169" s="7">
        <f t="shared" si="103"/>
        <v>0</v>
      </c>
      <c r="U169" s="7">
        <f t="shared" si="103"/>
        <v>0</v>
      </c>
      <c r="V169" s="7">
        <f t="shared" si="103"/>
        <v>0</v>
      </c>
      <c r="W169" s="7">
        <f t="shared" si="103"/>
        <v>0</v>
      </c>
      <c r="X169" s="7">
        <f t="shared" si="103"/>
        <v>0</v>
      </c>
      <c r="Y169" s="7">
        <f t="shared" si="103"/>
        <v>0</v>
      </c>
      <c r="Z169" s="7">
        <f t="shared" si="97"/>
        <v>0</v>
      </c>
      <c r="AA169" s="159"/>
      <c r="AB169" s="7">
        <f t="shared" si="104"/>
        <v>1</v>
      </c>
      <c r="AC169" s="7">
        <f t="shared" si="105"/>
        <v>1</v>
      </c>
      <c r="AD169" s="93"/>
      <c r="AE169" s="159"/>
      <c r="AF169" s="8">
        <f t="shared" si="98"/>
        <v>143</v>
      </c>
      <c r="AG169" s="93"/>
      <c r="AH169" s="7" t="s">
        <v>19</v>
      </c>
      <c r="AI169" s="93"/>
      <c r="AJ169" s="9" t="str">
        <f t="shared" si="87"/>
        <v/>
      </c>
      <c r="AK169" s="9" t="s">
        <v>19</v>
      </c>
      <c r="AL169" s="9" t="str">
        <f t="shared" si="88"/>
        <v/>
      </c>
      <c r="AM169" s="159"/>
      <c r="AN169" s="8">
        <f t="shared" si="99"/>
        <v>143</v>
      </c>
      <c r="AO169" s="7">
        <f t="shared" si="89"/>
        <v>0</v>
      </c>
      <c r="AP169" s="7">
        <f t="shared" si="90"/>
        <v>0</v>
      </c>
      <c r="AQ169" s="7">
        <f t="shared" si="91"/>
        <v>0</v>
      </c>
      <c r="AR169" s="7">
        <f t="shared" si="92"/>
        <v>0</v>
      </c>
      <c r="AS169" s="7">
        <f t="shared" si="93"/>
        <v>0</v>
      </c>
      <c r="AT169" s="7">
        <f t="shared" si="94"/>
        <v>0</v>
      </c>
      <c r="AU169" s="7">
        <f t="shared" si="95"/>
        <v>0</v>
      </c>
      <c r="AV169" s="7">
        <f t="shared" si="79"/>
        <v>0</v>
      </c>
      <c r="AW169" s="7">
        <f t="shared" si="80"/>
        <v>0</v>
      </c>
      <c r="AX169" s="7">
        <f t="shared" si="81"/>
        <v>0</v>
      </c>
      <c r="AY169" s="7">
        <f t="shared" si="82"/>
        <v>0</v>
      </c>
      <c r="AZ169" s="7">
        <f t="shared" si="83"/>
        <v>0</v>
      </c>
      <c r="BA169" s="7">
        <f t="shared" si="84"/>
        <v>0</v>
      </c>
      <c r="BB169" s="159"/>
      <c r="BC169" s="7">
        <f t="shared" si="100"/>
        <v>1</v>
      </c>
      <c r="BD169" s="7">
        <f t="shared" si="101"/>
        <v>1</v>
      </c>
      <c r="BE169" s="93"/>
      <c r="BF169" s="6"/>
      <c r="BG169" s="1"/>
      <c r="BH169" s="2"/>
      <c r="BI169" s="2"/>
      <c r="BJ169" s="2"/>
      <c r="BK169" s="1"/>
      <c r="BL169" s="2"/>
      <c r="BM169" s="2"/>
      <c r="BN169" s="2"/>
      <c r="BO169" s="1"/>
      <c r="BP169" s="1"/>
      <c r="BQ169" s="1"/>
    </row>
    <row r="170" spans="1:69" s="5" customFormat="1" ht="15.75" customHeight="1" x14ac:dyDescent="0.35">
      <c r="A170" s="101"/>
      <c r="B170" s="101"/>
      <c r="C170" s="102"/>
      <c r="D170" s="103"/>
      <c r="E170" s="8">
        <v>144</v>
      </c>
      <c r="F170" s="93"/>
      <c r="G170" s="7" t="s">
        <v>19</v>
      </c>
      <c r="H170" s="93"/>
      <c r="I170" s="9" t="str">
        <f t="shared" ref="I170:I182" si="106">IF(F170="","",VLOOKUP(F170,tableau,2))</f>
        <v/>
      </c>
      <c r="J170" s="9" t="s">
        <v>19</v>
      </c>
      <c r="K170" s="9" t="str">
        <f t="shared" ref="K170:K182" si="107">IF(H170="","",VLOOKUP(H170,tableau,2))</f>
        <v/>
      </c>
      <c r="L170" s="159"/>
      <c r="M170" s="8">
        <f t="shared" si="102"/>
        <v>144</v>
      </c>
      <c r="N170" s="7">
        <f t="shared" si="103"/>
        <v>0</v>
      </c>
      <c r="O170" s="7">
        <f t="shared" si="103"/>
        <v>0</v>
      </c>
      <c r="P170" s="7">
        <f t="shared" si="103"/>
        <v>0</v>
      </c>
      <c r="Q170" s="7">
        <f t="shared" si="103"/>
        <v>0</v>
      </c>
      <c r="R170" s="7">
        <f t="shared" si="103"/>
        <v>0</v>
      </c>
      <c r="S170" s="7">
        <f t="shared" si="103"/>
        <v>0</v>
      </c>
      <c r="T170" s="7">
        <f t="shared" si="103"/>
        <v>0</v>
      </c>
      <c r="U170" s="7">
        <f t="shared" si="103"/>
        <v>0</v>
      </c>
      <c r="V170" s="7">
        <f t="shared" si="103"/>
        <v>0</v>
      </c>
      <c r="W170" s="7">
        <f t="shared" si="103"/>
        <v>0</v>
      </c>
      <c r="X170" s="7">
        <f t="shared" si="103"/>
        <v>0</v>
      </c>
      <c r="Y170" s="7">
        <f t="shared" si="103"/>
        <v>0</v>
      </c>
      <c r="Z170" s="7">
        <f t="shared" si="97"/>
        <v>0</v>
      </c>
      <c r="AA170" s="159"/>
      <c r="AB170" s="7">
        <f t="shared" si="104"/>
        <v>1</v>
      </c>
      <c r="AC170" s="7">
        <f t="shared" si="105"/>
        <v>1</v>
      </c>
      <c r="AD170" s="93"/>
      <c r="AE170" s="159"/>
      <c r="AF170" s="8">
        <f t="shared" si="98"/>
        <v>144</v>
      </c>
      <c r="AG170" s="93"/>
      <c r="AH170" s="7" t="s">
        <v>19</v>
      </c>
      <c r="AI170" s="93"/>
      <c r="AJ170" s="9" t="str">
        <f t="shared" ref="AJ170:AJ182" si="108">IF(AG170="","",VLOOKUP(AG170,tableau,2))</f>
        <v/>
      </c>
      <c r="AK170" s="9" t="s">
        <v>19</v>
      </c>
      <c r="AL170" s="9" t="str">
        <f t="shared" ref="AL170:AL182" si="109">IF(AI170="","",VLOOKUP(AI170,tableau,2))</f>
        <v/>
      </c>
      <c r="AM170" s="159"/>
      <c r="AN170" s="8">
        <f t="shared" si="99"/>
        <v>144</v>
      </c>
      <c r="AO170" s="7">
        <f t="shared" si="89"/>
        <v>0</v>
      </c>
      <c r="AP170" s="7">
        <f t="shared" si="90"/>
        <v>0</v>
      </c>
      <c r="AQ170" s="7">
        <f t="shared" si="91"/>
        <v>0</v>
      </c>
      <c r="AR170" s="7">
        <f t="shared" si="92"/>
        <v>0</v>
      </c>
      <c r="AS170" s="7">
        <f t="shared" si="93"/>
        <v>0</v>
      </c>
      <c r="AT170" s="7">
        <f t="shared" si="94"/>
        <v>0</v>
      </c>
      <c r="AU170" s="7">
        <f t="shared" si="95"/>
        <v>0</v>
      </c>
      <c r="AV170" s="7">
        <f t="shared" si="79"/>
        <v>0</v>
      </c>
      <c r="AW170" s="7">
        <f t="shared" si="80"/>
        <v>0</v>
      </c>
      <c r="AX170" s="7">
        <f t="shared" si="81"/>
        <v>0</v>
      </c>
      <c r="AY170" s="7">
        <f t="shared" si="82"/>
        <v>0</v>
      </c>
      <c r="AZ170" s="7">
        <f t="shared" si="83"/>
        <v>0</v>
      </c>
      <c r="BA170" s="7">
        <f t="shared" si="84"/>
        <v>0</v>
      </c>
      <c r="BB170" s="159"/>
      <c r="BC170" s="7">
        <f t="shared" si="100"/>
        <v>1</v>
      </c>
      <c r="BD170" s="7">
        <f t="shared" si="101"/>
        <v>1</v>
      </c>
      <c r="BE170" s="93"/>
      <c r="BF170" s="6"/>
      <c r="BG170" s="1"/>
      <c r="BH170" s="2"/>
      <c r="BI170" s="2"/>
      <c r="BJ170" s="2"/>
      <c r="BK170" s="1"/>
      <c r="BL170" s="2"/>
      <c r="BM170" s="2"/>
      <c r="BN170" s="2"/>
      <c r="BO170" s="1"/>
      <c r="BP170" s="1"/>
      <c r="BQ170" s="1"/>
    </row>
    <row r="171" spans="1:69" s="5" customFormat="1" ht="15.75" customHeight="1" x14ac:dyDescent="0.35">
      <c r="A171" s="101"/>
      <c r="B171" s="101"/>
      <c r="C171" s="102"/>
      <c r="D171" s="103"/>
      <c r="E171" s="8">
        <v>145</v>
      </c>
      <c r="F171" s="93"/>
      <c r="G171" s="7" t="s">
        <v>19</v>
      </c>
      <c r="H171" s="93"/>
      <c r="I171" s="9" t="str">
        <f t="shared" si="106"/>
        <v/>
      </c>
      <c r="J171" s="9" t="s">
        <v>19</v>
      </c>
      <c r="K171" s="9" t="str">
        <f t="shared" si="107"/>
        <v/>
      </c>
      <c r="L171" s="159"/>
      <c r="M171" s="8">
        <f t="shared" si="102"/>
        <v>145</v>
      </c>
      <c r="N171" s="7">
        <f t="shared" si="103"/>
        <v>0</v>
      </c>
      <c r="O171" s="7">
        <f t="shared" si="103"/>
        <v>0</v>
      </c>
      <c r="P171" s="7">
        <f t="shared" si="103"/>
        <v>0</v>
      </c>
      <c r="Q171" s="7">
        <f t="shared" si="103"/>
        <v>0</v>
      </c>
      <c r="R171" s="7">
        <f t="shared" si="103"/>
        <v>0</v>
      </c>
      <c r="S171" s="7">
        <f t="shared" si="103"/>
        <v>0</v>
      </c>
      <c r="T171" s="7">
        <f t="shared" si="103"/>
        <v>0</v>
      </c>
      <c r="U171" s="7">
        <f t="shared" si="103"/>
        <v>0</v>
      </c>
      <c r="V171" s="7">
        <f t="shared" si="103"/>
        <v>0</v>
      </c>
      <c r="W171" s="7">
        <f t="shared" si="103"/>
        <v>0</v>
      </c>
      <c r="X171" s="7">
        <f t="shared" si="103"/>
        <v>0</v>
      </c>
      <c r="Y171" s="7">
        <f t="shared" si="103"/>
        <v>0</v>
      </c>
      <c r="Z171" s="7">
        <f t="shared" si="97"/>
        <v>0</v>
      </c>
      <c r="AA171" s="159"/>
      <c r="AB171" s="7">
        <f t="shared" si="104"/>
        <v>1</v>
      </c>
      <c r="AC171" s="7">
        <f t="shared" si="105"/>
        <v>1</v>
      </c>
      <c r="AD171" s="93"/>
      <c r="AE171" s="159"/>
      <c r="AF171" s="8">
        <f t="shared" si="98"/>
        <v>145</v>
      </c>
      <c r="AG171" s="93"/>
      <c r="AH171" s="7" t="s">
        <v>19</v>
      </c>
      <c r="AI171" s="93"/>
      <c r="AJ171" s="9" t="str">
        <f t="shared" si="108"/>
        <v/>
      </c>
      <c r="AK171" s="9" t="s">
        <v>19</v>
      </c>
      <c r="AL171" s="9" t="str">
        <f t="shared" si="109"/>
        <v/>
      </c>
      <c r="AM171" s="159"/>
      <c r="AN171" s="8">
        <f t="shared" si="99"/>
        <v>145</v>
      </c>
      <c r="AO171" s="7">
        <f t="shared" si="89"/>
        <v>0</v>
      </c>
      <c r="AP171" s="7">
        <f t="shared" si="90"/>
        <v>0</v>
      </c>
      <c r="AQ171" s="7">
        <f t="shared" si="91"/>
        <v>0</v>
      </c>
      <c r="AR171" s="7">
        <f t="shared" si="92"/>
        <v>0</v>
      </c>
      <c r="AS171" s="7">
        <f t="shared" si="93"/>
        <v>0</v>
      </c>
      <c r="AT171" s="7">
        <f t="shared" si="94"/>
        <v>0</v>
      </c>
      <c r="AU171" s="7">
        <f t="shared" si="95"/>
        <v>0</v>
      </c>
      <c r="AV171" s="7">
        <f t="shared" si="79"/>
        <v>0</v>
      </c>
      <c r="AW171" s="7">
        <f t="shared" si="80"/>
        <v>0</v>
      </c>
      <c r="AX171" s="7">
        <f t="shared" si="81"/>
        <v>0</v>
      </c>
      <c r="AY171" s="7">
        <f t="shared" si="82"/>
        <v>0</v>
      </c>
      <c r="AZ171" s="7">
        <f t="shared" si="83"/>
        <v>0</v>
      </c>
      <c r="BA171" s="7">
        <f t="shared" si="84"/>
        <v>0</v>
      </c>
      <c r="BB171" s="159"/>
      <c r="BC171" s="7">
        <f t="shared" si="100"/>
        <v>1</v>
      </c>
      <c r="BD171" s="7">
        <f t="shared" si="101"/>
        <v>1</v>
      </c>
      <c r="BE171" s="93"/>
      <c r="BF171" s="6"/>
      <c r="BG171" s="1"/>
      <c r="BH171" s="2"/>
      <c r="BI171" s="2"/>
      <c r="BJ171" s="2"/>
      <c r="BK171" s="1"/>
      <c r="BL171" s="2"/>
      <c r="BM171" s="2"/>
      <c r="BN171" s="2"/>
      <c r="BO171" s="1"/>
      <c r="BP171" s="1"/>
      <c r="BQ171" s="1"/>
    </row>
    <row r="172" spans="1:69" s="5" customFormat="1" ht="15.75" customHeight="1" x14ac:dyDescent="0.35">
      <c r="A172" s="101"/>
      <c r="B172" s="101"/>
      <c r="C172" s="102"/>
      <c r="D172" s="103"/>
      <c r="E172" s="8">
        <v>146</v>
      </c>
      <c r="F172" s="93"/>
      <c r="G172" s="7" t="s">
        <v>19</v>
      </c>
      <c r="H172" s="93"/>
      <c r="I172" s="9" t="str">
        <f t="shared" si="106"/>
        <v/>
      </c>
      <c r="J172" s="9" t="s">
        <v>19</v>
      </c>
      <c r="K172" s="9" t="str">
        <f t="shared" si="107"/>
        <v/>
      </c>
      <c r="L172" s="159"/>
      <c r="M172" s="8">
        <f t="shared" si="102"/>
        <v>146</v>
      </c>
      <c r="N172" s="7">
        <f t="shared" si="103"/>
        <v>0</v>
      </c>
      <c r="O172" s="7">
        <f t="shared" si="103"/>
        <v>0</v>
      </c>
      <c r="P172" s="7">
        <f t="shared" si="103"/>
        <v>0</v>
      </c>
      <c r="Q172" s="7">
        <f t="shared" si="103"/>
        <v>0</v>
      </c>
      <c r="R172" s="7">
        <f t="shared" si="103"/>
        <v>0</v>
      </c>
      <c r="S172" s="7">
        <f t="shared" si="103"/>
        <v>0</v>
      </c>
      <c r="T172" s="7">
        <f t="shared" si="103"/>
        <v>0</v>
      </c>
      <c r="U172" s="7">
        <f t="shared" si="103"/>
        <v>0</v>
      </c>
      <c r="V172" s="7">
        <f t="shared" si="103"/>
        <v>0</v>
      </c>
      <c r="W172" s="7">
        <f t="shared" si="103"/>
        <v>0</v>
      </c>
      <c r="X172" s="7">
        <f t="shared" si="103"/>
        <v>0</v>
      </c>
      <c r="Y172" s="7">
        <f t="shared" si="103"/>
        <v>0</v>
      </c>
      <c r="Z172" s="7">
        <f t="shared" si="97"/>
        <v>0</v>
      </c>
      <c r="AA172" s="159"/>
      <c r="AB172" s="7">
        <f t="shared" si="104"/>
        <v>1</v>
      </c>
      <c r="AC172" s="7">
        <f t="shared" si="105"/>
        <v>1</v>
      </c>
      <c r="AD172" s="93"/>
      <c r="AE172" s="159"/>
      <c r="AF172" s="8">
        <f t="shared" si="98"/>
        <v>146</v>
      </c>
      <c r="AG172" s="93"/>
      <c r="AH172" s="7" t="s">
        <v>19</v>
      </c>
      <c r="AI172" s="93"/>
      <c r="AJ172" s="9" t="str">
        <f t="shared" si="108"/>
        <v/>
      </c>
      <c r="AK172" s="9" t="s">
        <v>19</v>
      </c>
      <c r="AL172" s="9" t="str">
        <f t="shared" si="109"/>
        <v/>
      </c>
      <c r="AM172" s="159"/>
      <c r="AN172" s="8">
        <f t="shared" si="99"/>
        <v>146</v>
      </c>
      <c r="AO172" s="7">
        <f t="shared" si="89"/>
        <v>0</v>
      </c>
      <c r="AP172" s="7">
        <f t="shared" si="90"/>
        <v>0</v>
      </c>
      <c r="AQ172" s="7">
        <f t="shared" si="91"/>
        <v>0</v>
      </c>
      <c r="AR172" s="7">
        <f t="shared" si="92"/>
        <v>0</v>
      </c>
      <c r="AS172" s="7">
        <f t="shared" si="93"/>
        <v>0</v>
      </c>
      <c r="AT172" s="7">
        <f t="shared" si="94"/>
        <v>0</v>
      </c>
      <c r="AU172" s="7">
        <f t="shared" si="95"/>
        <v>0</v>
      </c>
      <c r="AV172" s="7">
        <f t="shared" si="79"/>
        <v>0</v>
      </c>
      <c r="AW172" s="7">
        <f t="shared" si="80"/>
        <v>0</v>
      </c>
      <c r="AX172" s="7">
        <f t="shared" si="81"/>
        <v>0</v>
      </c>
      <c r="AY172" s="7">
        <f t="shared" si="82"/>
        <v>0</v>
      </c>
      <c r="AZ172" s="7">
        <f t="shared" si="83"/>
        <v>0</v>
      </c>
      <c r="BA172" s="7">
        <f t="shared" si="84"/>
        <v>0</v>
      </c>
      <c r="BB172" s="159"/>
      <c r="BC172" s="7">
        <f t="shared" si="100"/>
        <v>1</v>
      </c>
      <c r="BD172" s="7">
        <f t="shared" si="101"/>
        <v>1</v>
      </c>
      <c r="BE172" s="93"/>
      <c r="BF172" s="6"/>
      <c r="BG172" s="1"/>
      <c r="BH172" s="2"/>
      <c r="BI172" s="2"/>
      <c r="BJ172" s="2"/>
      <c r="BK172" s="1"/>
      <c r="BL172" s="2"/>
      <c r="BM172" s="2"/>
      <c r="BN172" s="2"/>
      <c r="BO172" s="1"/>
      <c r="BP172" s="1"/>
      <c r="BQ172" s="1"/>
    </row>
    <row r="173" spans="1:69" s="5" customFormat="1" ht="15.75" customHeight="1" x14ac:dyDescent="0.35">
      <c r="A173" s="101"/>
      <c r="B173" s="101"/>
      <c r="C173" s="102"/>
      <c r="D173" s="103"/>
      <c r="E173" s="8">
        <v>147</v>
      </c>
      <c r="F173" s="93"/>
      <c r="G173" s="7" t="s">
        <v>19</v>
      </c>
      <c r="H173" s="93"/>
      <c r="I173" s="9" t="str">
        <f t="shared" si="106"/>
        <v/>
      </c>
      <c r="J173" s="9" t="s">
        <v>19</v>
      </c>
      <c r="K173" s="9" t="str">
        <f t="shared" si="107"/>
        <v/>
      </c>
      <c r="L173" s="159"/>
      <c r="M173" s="8">
        <f t="shared" si="102"/>
        <v>147</v>
      </c>
      <c r="N173" s="7">
        <f t="shared" ref="N173:Y182" si="110">IF(OR($F172=N$26,$H172=N$26,$F174=N$26,$H174=N$26),1,0)</f>
        <v>0</v>
      </c>
      <c r="O173" s="7">
        <f t="shared" si="110"/>
        <v>0</v>
      </c>
      <c r="P173" s="7">
        <f t="shared" si="110"/>
        <v>0</v>
      </c>
      <c r="Q173" s="7">
        <f t="shared" si="110"/>
        <v>0</v>
      </c>
      <c r="R173" s="7">
        <f t="shared" si="110"/>
        <v>0</v>
      </c>
      <c r="S173" s="7">
        <f t="shared" si="110"/>
        <v>0</v>
      </c>
      <c r="T173" s="7">
        <f t="shared" si="110"/>
        <v>0</v>
      </c>
      <c r="U173" s="7">
        <f t="shared" si="110"/>
        <v>0</v>
      </c>
      <c r="V173" s="7">
        <f t="shared" si="110"/>
        <v>0</v>
      </c>
      <c r="W173" s="7">
        <f t="shared" si="110"/>
        <v>0</v>
      </c>
      <c r="X173" s="7">
        <f t="shared" si="110"/>
        <v>0</v>
      </c>
      <c r="Y173" s="7">
        <f t="shared" si="110"/>
        <v>0</v>
      </c>
      <c r="Z173" s="7">
        <f t="shared" si="97"/>
        <v>0</v>
      </c>
      <c r="AA173" s="159"/>
      <c r="AB173" s="7">
        <f t="shared" si="104"/>
        <v>1</v>
      </c>
      <c r="AC173" s="7">
        <f t="shared" si="105"/>
        <v>1</v>
      </c>
      <c r="AD173" s="93"/>
      <c r="AE173" s="159"/>
      <c r="AF173" s="8">
        <f t="shared" si="98"/>
        <v>147</v>
      </c>
      <c r="AG173" s="93"/>
      <c r="AH173" s="7" t="s">
        <v>19</v>
      </c>
      <c r="AI173" s="93"/>
      <c r="AJ173" s="9" t="str">
        <f t="shared" si="108"/>
        <v/>
      </c>
      <c r="AK173" s="9" t="s">
        <v>19</v>
      </c>
      <c r="AL173" s="9" t="str">
        <f t="shared" si="109"/>
        <v/>
      </c>
      <c r="AM173" s="159"/>
      <c r="AN173" s="8">
        <f t="shared" si="99"/>
        <v>147</v>
      </c>
      <c r="AO173" s="7">
        <f t="shared" si="89"/>
        <v>0</v>
      </c>
      <c r="AP173" s="7">
        <f t="shared" si="90"/>
        <v>0</v>
      </c>
      <c r="AQ173" s="7">
        <f t="shared" si="91"/>
        <v>0</v>
      </c>
      <c r="AR173" s="7">
        <f t="shared" si="92"/>
        <v>0</v>
      </c>
      <c r="AS173" s="7">
        <f t="shared" si="93"/>
        <v>0</v>
      </c>
      <c r="AT173" s="7">
        <f t="shared" si="94"/>
        <v>0</v>
      </c>
      <c r="AU173" s="7">
        <f t="shared" si="95"/>
        <v>0</v>
      </c>
      <c r="AV173" s="7">
        <f t="shared" si="79"/>
        <v>0</v>
      </c>
      <c r="AW173" s="7">
        <f t="shared" si="80"/>
        <v>0</v>
      </c>
      <c r="AX173" s="7">
        <f t="shared" si="81"/>
        <v>0</v>
      </c>
      <c r="AY173" s="7">
        <f t="shared" si="82"/>
        <v>0</v>
      </c>
      <c r="AZ173" s="7">
        <f t="shared" si="83"/>
        <v>0</v>
      </c>
      <c r="BA173" s="7">
        <f t="shared" si="84"/>
        <v>0</v>
      </c>
      <c r="BB173" s="159"/>
      <c r="BC173" s="7">
        <f t="shared" si="100"/>
        <v>1</v>
      </c>
      <c r="BD173" s="7">
        <f t="shared" si="101"/>
        <v>1</v>
      </c>
      <c r="BE173" s="93"/>
      <c r="BF173" s="6"/>
      <c r="BG173" s="1"/>
      <c r="BH173" s="2"/>
      <c r="BI173" s="2"/>
      <c r="BJ173" s="2"/>
      <c r="BK173" s="1"/>
      <c r="BL173" s="2"/>
      <c r="BM173" s="2"/>
      <c r="BN173" s="2"/>
      <c r="BO173" s="1"/>
      <c r="BP173" s="1"/>
      <c r="BQ173" s="1"/>
    </row>
    <row r="174" spans="1:69" s="5" customFormat="1" ht="15.75" customHeight="1" x14ac:dyDescent="0.35">
      <c r="A174" s="101"/>
      <c r="B174" s="101"/>
      <c r="C174" s="102"/>
      <c r="D174" s="103"/>
      <c r="E174" s="8">
        <v>148</v>
      </c>
      <c r="F174" s="93"/>
      <c r="G174" s="7" t="s">
        <v>19</v>
      </c>
      <c r="H174" s="93"/>
      <c r="I174" s="9" t="str">
        <f t="shared" si="106"/>
        <v/>
      </c>
      <c r="J174" s="9" t="s">
        <v>19</v>
      </c>
      <c r="K174" s="9" t="str">
        <f t="shared" si="107"/>
        <v/>
      </c>
      <c r="L174" s="159"/>
      <c r="M174" s="8">
        <f t="shared" si="102"/>
        <v>148</v>
      </c>
      <c r="N174" s="7">
        <f t="shared" si="110"/>
        <v>0</v>
      </c>
      <c r="O174" s="7">
        <f t="shared" si="110"/>
        <v>0</v>
      </c>
      <c r="P174" s="7">
        <f t="shared" si="110"/>
        <v>0</v>
      </c>
      <c r="Q174" s="7">
        <f t="shared" si="110"/>
        <v>0</v>
      </c>
      <c r="R174" s="7">
        <f t="shared" si="110"/>
        <v>0</v>
      </c>
      <c r="S174" s="7">
        <f t="shared" si="110"/>
        <v>0</v>
      </c>
      <c r="T174" s="7">
        <f t="shared" si="110"/>
        <v>0</v>
      </c>
      <c r="U174" s="7">
        <f t="shared" si="110"/>
        <v>0</v>
      </c>
      <c r="V174" s="7">
        <f t="shared" si="110"/>
        <v>0</v>
      </c>
      <c r="W174" s="7">
        <f t="shared" si="110"/>
        <v>0</v>
      </c>
      <c r="X174" s="7">
        <f t="shared" si="110"/>
        <v>0</v>
      </c>
      <c r="Y174" s="7">
        <f t="shared" si="110"/>
        <v>0</v>
      </c>
      <c r="Z174" s="7">
        <f t="shared" si="97"/>
        <v>0</v>
      </c>
      <c r="AA174" s="159"/>
      <c r="AB174" s="7">
        <f t="shared" si="104"/>
        <v>1</v>
      </c>
      <c r="AC174" s="7">
        <f t="shared" si="105"/>
        <v>1</v>
      </c>
      <c r="AD174" s="93"/>
      <c r="AE174" s="159"/>
      <c r="AF174" s="8">
        <f t="shared" si="98"/>
        <v>148</v>
      </c>
      <c r="AG174" s="93"/>
      <c r="AH174" s="7" t="s">
        <v>19</v>
      </c>
      <c r="AI174" s="93"/>
      <c r="AJ174" s="9" t="str">
        <f t="shared" si="108"/>
        <v/>
      </c>
      <c r="AK174" s="9" t="s">
        <v>19</v>
      </c>
      <c r="AL174" s="9" t="str">
        <f t="shared" si="109"/>
        <v/>
      </c>
      <c r="AM174" s="159"/>
      <c r="AN174" s="8">
        <f t="shared" si="99"/>
        <v>148</v>
      </c>
      <c r="AO174" s="7">
        <f t="shared" si="89"/>
        <v>0</v>
      </c>
      <c r="AP174" s="7">
        <f t="shared" si="90"/>
        <v>0</v>
      </c>
      <c r="AQ174" s="7">
        <f t="shared" si="91"/>
        <v>0</v>
      </c>
      <c r="AR174" s="7">
        <f t="shared" si="92"/>
        <v>0</v>
      </c>
      <c r="AS174" s="7">
        <f t="shared" si="93"/>
        <v>0</v>
      </c>
      <c r="AT174" s="7">
        <f t="shared" si="94"/>
        <v>0</v>
      </c>
      <c r="AU174" s="7">
        <f t="shared" si="95"/>
        <v>0</v>
      </c>
      <c r="AV174" s="7">
        <f t="shared" si="79"/>
        <v>0</v>
      </c>
      <c r="AW174" s="7">
        <f t="shared" si="80"/>
        <v>0</v>
      </c>
      <c r="AX174" s="7">
        <f t="shared" si="81"/>
        <v>0</v>
      </c>
      <c r="AY174" s="7">
        <f t="shared" si="82"/>
        <v>0</v>
      </c>
      <c r="AZ174" s="7">
        <f t="shared" si="83"/>
        <v>0</v>
      </c>
      <c r="BA174" s="7">
        <f t="shared" si="84"/>
        <v>0</v>
      </c>
      <c r="BB174" s="159"/>
      <c r="BC174" s="7">
        <f t="shared" si="100"/>
        <v>1</v>
      </c>
      <c r="BD174" s="7">
        <f t="shared" si="101"/>
        <v>1</v>
      </c>
      <c r="BE174" s="93"/>
      <c r="BF174" s="6"/>
      <c r="BG174" s="1"/>
      <c r="BH174" s="2"/>
      <c r="BI174" s="2"/>
      <c r="BJ174" s="2"/>
      <c r="BK174" s="1"/>
      <c r="BL174" s="2"/>
      <c r="BM174" s="2"/>
      <c r="BN174" s="2"/>
      <c r="BO174" s="1"/>
      <c r="BP174" s="1"/>
      <c r="BQ174" s="1"/>
    </row>
    <row r="175" spans="1:69" s="5" customFormat="1" ht="15.75" customHeight="1" x14ac:dyDescent="0.35">
      <c r="A175" s="101"/>
      <c r="B175" s="101"/>
      <c r="C175" s="102"/>
      <c r="D175" s="103"/>
      <c r="E175" s="8">
        <v>149</v>
      </c>
      <c r="F175" s="93"/>
      <c r="G175" s="7" t="s">
        <v>19</v>
      </c>
      <c r="H175" s="93"/>
      <c r="I175" s="9" t="str">
        <f t="shared" si="106"/>
        <v/>
      </c>
      <c r="J175" s="9" t="s">
        <v>19</v>
      </c>
      <c r="K175" s="9" t="str">
        <f t="shared" si="107"/>
        <v/>
      </c>
      <c r="L175" s="159"/>
      <c r="M175" s="8">
        <f t="shared" si="102"/>
        <v>149</v>
      </c>
      <c r="N175" s="7">
        <f t="shared" si="110"/>
        <v>0</v>
      </c>
      <c r="O175" s="7">
        <f t="shared" si="110"/>
        <v>0</v>
      </c>
      <c r="P175" s="7">
        <f t="shared" si="110"/>
        <v>0</v>
      </c>
      <c r="Q175" s="7">
        <f t="shared" si="110"/>
        <v>0</v>
      </c>
      <c r="R175" s="7">
        <f t="shared" si="110"/>
        <v>0</v>
      </c>
      <c r="S175" s="7">
        <f t="shared" si="110"/>
        <v>0</v>
      </c>
      <c r="T175" s="7">
        <f t="shared" si="110"/>
        <v>0</v>
      </c>
      <c r="U175" s="7">
        <f t="shared" si="110"/>
        <v>0</v>
      </c>
      <c r="V175" s="7">
        <f t="shared" si="110"/>
        <v>0</v>
      </c>
      <c r="W175" s="7">
        <f t="shared" si="110"/>
        <v>0</v>
      </c>
      <c r="X175" s="7">
        <f t="shared" si="110"/>
        <v>0</v>
      </c>
      <c r="Y175" s="7">
        <f t="shared" si="110"/>
        <v>0</v>
      </c>
      <c r="Z175" s="7">
        <f t="shared" si="97"/>
        <v>0</v>
      </c>
      <c r="AA175" s="159"/>
      <c r="AB175" s="7">
        <f t="shared" si="104"/>
        <v>1</v>
      </c>
      <c r="AC175" s="7">
        <f t="shared" si="105"/>
        <v>1</v>
      </c>
      <c r="AD175" s="93"/>
      <c r="AE175" s="159"/>
      <c r="AF175" s="8">
        <f t="shared" si="98"/>
        <v>149</v>
      </c>
      <c r="AG175" s="93"/>
      <c r="AH175" s="7" t="s">
        <v>19</v>
      </c>
      <c r="AI175" s="93"/>
      <c r="AJ175" s="9" t="str">
        <f t="shared" si="108"/>
        <v/>
      </c>
      <c r="AK175" s="9" t="s">
        <v>19</v>
      </c>
      <c r="AL175" s="9" t="str">
        <f t="shared" si="109"/>
        <v/>
      </c>
      <c r="AM175" s="159"/>
      <c r="AN175" s="8">
        <f t="shared" si="99"/>
        <v>149</v>
      </c>
      <c r="AO175" s="7">
        <f t="shared" si="89"/>
        <v>0</v>
      </c>
      <c r="AP175" s="7">
        <f t="shared" si="90"/>
        <v>0</v>
      </c>
      <c r="AQ175" s="7">
        <f t="shared" si="91"/>
        <v>0</v>
      </c>
      <c r="AR175" s="7">
        <f t="shared" si="92"/>
        <v>0</v>
      </c>
      <c r="AS175" s="7">
        <f t="shared" si="93"/>
        <v>0</v>
      </c>
      <c r="AT175" s="7">
        <f t="shared" si="94"/>
        <v>0</v>
      </c>
      <c r="AU175" s="7">
        <f t="shared" si="95"/>
        <v>0</v>
      </c>
      <c r="AV175" s="7">
        <f t="shared" si="79"/>
        <v>0</v>
      </c>
      <c r="AW175" s="7">
        <f t="shared" si="80"/>
        <v>0</v>
      </c>
      <c r="AX175" s="7">
        <f t="shared" si="81"/>
        <v>0</v>
      </c>
      <c r="AY175" s="7">
        <f t="shared" si="82"/>
        <v>0</v>
      </c>
      <c r="AZ175" s="7">
        <f t="shared" si="83"/>
        <v>0</v>
      </c>
      <c r="BA175" s="7">
        <f t="shared" si="84"/>
        <v>0</v>
      </c>
      <c r="BB175" s="159"/>
      <c r="BC175" s="7">
        <f t="shared" si="100"/>
        <v>1</v>
      </c>
      <c r="BD175" s="7">
        <f t="shared" si="101"/>
        <v>1</v>
      </c>
      <c r="BE175" s="93"/>
      <c r="BF175" s="6"/>
      <c r="BG175" s="1"/>
      <c r="BH175" s="2"/>
      <c r="BI175" s="2"/>
      <c r="BJ175" s="2"/>
      <c r="BK175" s="1"/>
      <c r="BL175" s="2"/>
      <c r="BM175" s="2"/>
      <c r="BN175" s="2"/>
      <c r="BO175" s="1"/>
      <c r="BP175" s="1"/>
      <c r="BQ175" s="1"/>
    </row>
    <row r="176" spans="1:69" s="5" customFormat="1" ht="15.75" customHeight="1" x14ac:dyDescent="0.35">
      <c r="A176" s="101"/>
      <c r="B176" s="101"/>
      <c r="C176" s="102"/>
      <c r="D176" s="103"/>
      <c r="E176" s="8">
        <v>150</v>
      </c>
      <c r="F176" s="93"/>
      <c r="G176" s="7" t="s">
        <v>19</v>
      </c>
      <c r="H176" s="93"/>
      <c r="I176" s="9" t="str">
        <f t="shared" si="106"/>
        <v/>
      </c>
      <c r="J176" s="9" t="s">
        <v>19</v>
      </c>
      <c r="K176" s="9" t="str">
        <f t="shared" si="107"/>
        <v/>
      </c>
      <c r="L176" s="159"/>
      <c r="M176" s="8">
        <f t="shared" si="102"/>
        <v>150</v>
      </c>
      <c r="N176" s="7">
        <f t="shared" si="110"/>
        <v>0</v>
      </c>
      <c r="O176" s="7">
        <f t="shared" si="110"/>
        <v>0</v>
      </c>
      <c r="P176" s="7">
        <f t="shared" si="110"/>
        <v>0</v>
      </c>
      <c r="Q176" s="7">
        <f t="shared" si="110"/>
        <v>0</v>
      </c>
      <c r="R176" s="7">
        <f t="shared" si="110"/>
        <v>0</v>
      </c>
      <c r="S176" s="7">
        <f t="shared" si="110"/>
        <v>0</v>
      </c>
      <c r="T176" s="7">
        <f t="shared" si="110"/>
        <v>0</v>
      </c>
      <c r="U176" s="7">
        <f t="shared" si="110"/>
        <v>0</v>
      </c>
      <c r="V176" s="7">
        <f t="shared" si="110"/>
        <v>0</v>
      </c>
      <c r="W176" s="7">
        <f t="shared" si="110"/>
        <v>0</v>
      </c>
      <c r="X176" s="7">
        <f t="shared" si="110"/>
        <v>0</v>
      </c>
      <c r="Y176" s="7">
        <f t="shared" si="110"/>
        <v>0</v>
      </c>
      <c r="Z176" s="7">
        <f t="shared" si="97"/>
        <v>0</v>
      </c>
      <c r="AA176" s="159"/>
      <c r="AB176" s="7">
        <f t="shared" si="104"/>
        <v>1</v>
      </c>
      <c r="AC176" s="7">
        <f t="shared" si="105"/>
        <v>1</v>
      </c>
      <c r="AD176" s="93"/>
      <c r="AE176" s="159"/>
      <c r="AF176" s="8">
        <f t="shared" si="98"/>
        <v>150</v>
      </c>
      <c r="AG176" s="93"/>
      <c r="AH176" s="7" t="s">
        <v>19</v>
      </c>
      <c r="AI176" s="93"/>
      <c r="AJ176" s="9" t="str">
        <f t="shared" si="108"/>
        <v/>
      </c>
      <c r="AK176" s="9" t="s">
        <v>19</v>
      </c>
      <c r="AL176" s="9" t="str">
        <f t="shared" si="109"/>
        <v/>
      </c>
      <c r="AM176" s="159"/>
      <c r="AN176" s="8">
        <f t="shared" si="99"/>
        <v>150</v>
      </c>
      <c r="AO176" s="7">
        <f t="shared" si="89"/>
        <v>0</v>
      </c>
      <c r="AP176" s="7">
        <f t="shared" si="90"/>
        <v>0</v>
      </c>
      <c r="AQ176" s="7">
        <f t="shared" si="91"/>
        <v>0</v>
      </c>
      <c r="AR176" s="7">
        <f t="shared" si="92"/>
        <v>0</v>
      </c>
      <c r="AS176" s="7">
        <f t="shared" si="93"/>
        <v>0</v>
      </c>
      <c r="AT176" s="7">
        <f t="shared" si="94"/>
        <v>0</v>
      </c>
      <c r="AU176" s="7">
        <f t="shared" si="95"/>
        <v>0</v>
      </c>
      <c r="AV176" s="7">
        <f t="shared" si="79"/>
        <v>0</v>
      </c>
      <c r="AW176" s="7">
        <f t="shared" si="80"/>
        <v>0</v>
      </c>
      <c r="AX176" s="7">
        <f t="shared" si="81"/>
        <v>0</v>
      </c>
      <c r="AY176" s="7">
        <f t="shared" si="82"/>
        <v>0</v>
      </c>
      <c r="AZ176" s="7">
        <f t="shared" si="83"/>
        <v>0</v>
      </c>
      <c r="BA176" s="7">
        <f t="shared" si="84"/>
        <v>0</v>
      </c>
      <c r="BB176" s="159"/>
      <c r="BC176" s="7">
        <f t="shared" si="100"/>
        <v>1</v>
      </c>
      <c r="BD176" s="7">
        <f t="shared" si="101"/>
        <v>1</v>
      </c>
      <c r="BE176" s="93"/>
      <c r="BF176" s="6"/>
      <c r="BG176" s="1"/>
      <c r="BH176" s="2"/>
      <c r="BI176" s="2"/>
      <c r="BJ176" s="2"/>
      <c r="BK176" s="1"/>
      <c r="BL176" s="2"/>
      <c r="BM176" s="2"/>
      <c r="BN176" s="2"/>
      <c r="BO176" s="1"/>
      <c r="BP176" s="1"/>
      <c r="BQ176" s="1"/>
    </row>
    <row r="177" spans="1:69" s="5" customFormat="1" ht="15.75" customHeight="1" x14ac:dyDescent="0.35">
      <c r="A177" s="101"/>
      <c r="B177" s="101"/>
      <c r="C177" s="102"/>
      <c r="D177" s="103"/>
      <c r="E177" s="8">
        <v>151</v>
      </c>
      <c r="F177" s="93"/>
      <c r="G177" s="7" t="s">
        <v>19</v>
      </c>
      <c r="H177" s="93"/>
      <c r="I177" s="9" t="str">
        <f t="shared" si="106"/>
        <v/>
      </c>
      <c r="J177" s="9" t="s">
        <v>19</v>
      </c>
      <c r="K177" s="9" t="str">
        <f t="shared" si="107"/>
        <v/>
      </c>
      <c r="L177" s="159"/>
      <c r="M177" s="8">
        <f t="shared" si="102"/>
        <v>151</v>
      </c>
      <c r="N177" s="7">
        <f t="shared" si="110"/>
        <v>0</v>
      </c>
      <c r="O177" s="7">
        <f t="shared" si="110"/>
        <v>0</v>
      </c>
      <c r="P177" s="7">
        <f t="shared" si="110"/>
        <v>0</v>
      </c>
      <c r="Q177" s="7">
        <f t="shared" si="110"/>
        <v>0</v>
      </c>
      <c r="R177" s="7">
        <f t="shared" si="110"/>
        <v>0</v>
      </c>
      <c r="S177" s="7">
        <f t="shared" si="110"/>
        <v>0</v>
      </c>
      <c r="T177" s="7">
        <f t="shared" si="110"/>
        <v>0</v>
      </c>
      <c r="U177" s="7">
        <f t="shared" si="110"/>
        <v>0</v>
      </c>
      <c r="V177" s="7">
        <f t="shared" si="110"/>
        <v>0</v>
      </c>
      <c r="W177" s="7">
        <f t="shared" si="110"/>
        <v>0</v>
      </c>
      <c r="X177" s="7">
        <f t="shared" si="110"/>
        <v>0</v>
      </c>
      <c r="Y177" s="7">
        <f t="shared" si="110"/>
        <v>0</v>
      </c>
      <c r="Z177" s="7">
        <f t="shared" si="97"/>
        <v>0</v>
      </c>
      <c r="AA177" s="159"/>
      <c r="AB177" s="7">
        <f t="shared" si="104"/>
        <v>1</v>
      </c>
      <c r="AC177" s="7">
        <f t="shared" si="105"/>
        <v>1</v>
      </c>
      <c r="AD177" s="93"/>
      <c r="AE177" s="159"/>
      <c r="AF177" s="8">
        <f t="shared" si="98"/>
        <v>151</v>
      </c>
      <c r="AG177" s="93"/>
      <c r="AH177" s="7" t="s">
        <v>19</v>
      </c>
      <c r="AI177" s="93"/>
      <c r="AJ177" s="9" t="str">
        <f t="shared" si="108"/>
        <v/>
      </c>
      <c r="AK177" s="9" t="s">
        <v>19</v>
      </c>
      <c r="AL177" s="9" t="str">
        <f t="shared" si="109"/>
        <v/>
      </c>
      <c r="AM177" s="159"/>
      <c r="AN177" s="8">
        <f t="shared" si="99"/>
        <v>151</v>
      </c>
      <c r="AO177" s="7">
        <f t="shared" si="89"/>
        <v>0</v>
      </c>
      <c r="AP177" s="7">
        <f t="shared" si="90"/>
        <v>0</v>
      </c>
      <c r="AQ177" s="7">
        <f t="shared" si="91"/>
        <v>0</v>
      </c>
      <c r="AR177" s="7">
        <f t="shared" si="92"/>
        <v>0</v>
      </c>
      <c r="AS177" s="7">
        <f t="shared" si="93"/>
        <v>0</v>
      </c>
      <c r="AT177" s="7">
        <f t="shared" si="94"/>
        <v>0</v>
      </c>
      <c r="AU177" s="7">
        <f t="shared" si="95"/>
        <v>0</v>
      </c>
      <c r="AV177" s="7">
        <f t="shared" si="79"/>
        <v>0</v>
      </c>
      <c r="AW177" s="7">
        <f t="shared" si="80"/>
        <v>0</v>
      </c>
      <c r="AX177" s="7">
        <f t="shared" si="81"/>
        <v>0</v>
      </c>
      <c r="AY177" s="7">
        <f t="shared" si="82"/>
        <v>0</v>
      </c>
      <c r="AZ177" s="7">
        <f t="shared" si="83"/>
        <v>0</v>
      </c>
      <c r="BA177" s="7">
        <f t="shared" si="84"/>
        <v>0</v>
      </c>
      <c r="BB177" s="159"/>
      <c r="BC177" s="7">
        <f t="shared" si="100"/>
        <v>1</v>
      </c>
      <c r="BD177" s="7">
        <f t="shared" si="101"/>
        <v>1</v>
      </c>
      <c r="BE177" s="93"/>
      <c r="BF177" s="6"/>
      <c r="BG177" s="1"/>
      <c r="BH177" s="2"/>
      <c r="BI177" s="2"/>
      <c r="BJ177" s="2"/>
      <c r="BK177" s="1"/>
      <c r="BL177" s="2"/>
      <c r="BM177" s="2"/>
      <c r="BN177" s="2"/>
      <c r="BO177" s="1"/>
      <c r="BP177" s="1"/>
      <c r="BQ177" s="1"/>
    </row>
    <row r="178" spans="1:69" s="5" customFormat="1" ht="15.75" customHeight="1" x14ac:dyDescent="0.35">
      <c r="A178" s="101"/>
      <c r="B178" s="101"/>
      <c r="C178" s="102"/>
      <c r="D178" s="103"/>
      <c r="E178" s="8">
        <v>152</v>
      </c>
      <c r="F178" s="93"/>
      <c r="G178" s="7" t="s">
        <v>19</v>
      </c>
      <c r="H178" s="93"/>
      <c r="I178" s="9" t="str">
        <f t="shared" si="106"/>
        <v/>
      </c>
      <c r="J178" s="9" t="s">
        <v>19</v>
      </c>
      <c r="K178" s="9" t="str">
        <f t="shared" si="107"/>
        <v/>
      </c>
      <c r="L178" s="159"/>
      <c r="M178" s="8">
        <f t="shared" si="102"/>
        <v>152</v>
      </c>
      <c r="N178" s="7">
        <f t="shared" si="110"/>
        <v>0</v>
      </c>
      <c r="O178" s="7">
        <f t="shared" si="110"/>
        <v>0</v>
      </c>
      <c r="P178" s="7">
        <f t="shared" si="110"/>
        <v>0</v>
      </c>
      <c r="Q178" s="7">
        <f t="shared" si="110"/>
        <v>0</v>
      </c>
      <c r="R178" s="7">
        <f t="shared" si="110"/>
        <v>0</v>
      </c>
      <c r="S178" s="7">
        <f t="shared" si="110"/>
        <v>0</v>
      </c>
      <c r="T178" s="7">
        <f t="shared" si="110"/>
        <v>0</v>
      </c>
      <c r="U178" s="7">
        <f t="shared" si="110"/>
        <v>0</v>
      </c>
      <c r="V178" s="7">
        <f t="shared" si="110"/>
        <v>0</v>
      </c>
      <c r="W178" s="7">
        <f t="shared" si="110"/>
        <v>0</v>
      </c>
      <c r="X178" s="7">
        <f t="shared" si="110"/>
        <v>0</v>
      </c>
      <c r="Y178" s="7">
        <f t="shared" si="110"/>
        <v>0</v>
      </c>
      <c r="Z178" s="7">
        <f t="shared" si="97"/>
        <v>0</v>
      </c>
      <c r="AA178" s="159"/>
      <c r="AB178" s="7">
        <f t="shared" si="104"/>
        <v>1</v>
      </c>
      <c r="AC178" s="7">
        <f t="shared" si="105"/>
        <v>1</v>
      </c>
      <c r="AD178" s="93"/>
      <c r="AE178" s="159"/>
      <c r="AF178" s="8">
        <f t="shared" si="98"/>
        <v>152</v>
      </c>
      <c r="AG178" s="93"/>
      <c r="AH178" s="7" t="s">
        <v>19</v>
      </c>
      <c r="AI178" s="93"/>
      <c r="AJ178" s="9" t="str">
        <f t="shared" si="108"/>
        <v/>
      </c>
      <c r="AK178" s="9" t="s">
        <v>19</v>
      </c>
      <c r="AL178" s="9" t="str">
        <f t="shared" si="109"/>
        <v/>
      </c>
      <c r="AM178" s="159"/>
      <c r="AN178" s="8">
        <f t="shared" si="99"/>
        <v>152</v>
      </c>
      <c r="AO178" s="7">
        <f t="shared" si="89"/>
        <v>0</v>
      </c>
      <c r="AP178" s="7">
        <f t="shared" si="90"/>
        <v>0</v>
      </c>
      <c r="AQ178" s="7">
        <f t="shared" si="91"/>
        <v>0</v>
      </c>
      <c r="AR178" s="7">
        <f t="shared" si="92"/>
        <v>0</v>
      </c>
      <c r="AS178" s="7">
        <f t="shared" si="93"/>
        <v>0</v>
      </c>
      <c r="AT178" s="7">
        <f t="shared" si="94"/>
        <v>0</v>
      </c>
      <c r="AU178" s="7">
        <f t="shared" si="95"/>
        <v>0</v>
      </c>
      <c r="AV178" s="7">
        <f t="shared" si="79"/>
        <v>0</v>
      </c>
      <c r="AW178" s="7">
        <f t="shared" si="80"/>
        <v>0</v>
      </c>
      <c r="AX178" s="7">
        <f t="shared" si="81"/>
        <v>0</v>
      </c>
      <c r="AY178" s="7">
        <f t="shared" si="82"/>
        <v>0</v>
      </c>
      <c r="AZ178" s="7">
        <f t="shared" si="83"/>
        <v>0</v>
      </c>
      <c r="BA178" s="7">
        <f t="shared" si="84"/>
        <v>0</v>
      </c>
      <c r="BB178" s="159"/>
      <c r="BC178" s="7">
        <f t="shared" si="100"/>
        <v>1</v>
      </c>
      <c r="BD178" s="7">
        <f t="shared" si="101"/>
        <v>1</v>
      </c>
      <c r="BE178" s="93"/>
      <c r="BF178" s="6"/>
      <c r="BG178" s="1"/>
      <c r="BH178" s="2"/>
      <c r="BI178" s="2"/>
      <c r="BJ178" s="2"/>
      <c r="BK178" s="1"/>
      <c r="BL178" s="2"/>
      <c r="BM178" s="2"/>
      <c r="BN178" s="2"/>
      <c r="BO178" s="1"/>
      <c r="BP178" s="1"/>
      <c r="BQ178" s="1"/>
    </row>
    <row r="179" spans="1:69" s="5" customFormat="1" ht="15.75" customHeight="1" x14ac:dyDescent="0.35">
      <c r="A179" s="101"/>
      <c r="B179" s="101"/>
      <c r="C179" s="102"/>
      <c r="D179" s="103"/>
      <c r="E179" s="8">
        <v>153</v>
      </c>
      <c r="F179" s="93"/>
      <c r="G179" s="7" t="s">
        <v>19</v>
      </c>
      <c r="H179" s="93"/>
      <c r="I179" s="9" t="str">
        <f t="shared" si="106"/>
        <v/>
      </c>
      <c r="J179" s="9" t="s">
        <v>19</v>
      </c>
      <c r="K179" s="9" t="str">
        <f t="shared" si="107"/>
        <v/>
      </c>
      <c r="L179" s="159"/>
      <c r="M179" s="8">
        <f t="shared" si="102"/>
        <v>153</v>
      </c>
      <c r="N179" s="7">
        <f t="shared" si="110"/>
        <v>0</v>
      </c>
      <c r="O179" s="7">
        <f t="shared" si="110"/>
        <v>0</v>
      </c>
      <c r="P179" s="7">
        <f t="shared" si="110"/>
        <v>0</v>
      </c>
      <c r="Q179" s="7">
        <f t="shared" si="110"/>
        <v>0</v>
      </c>
      <c r="R179" s="7">
        <f t="shared" si="110"/>
        <v>0</v>
      </c>
      <c r="S179" s="7">
        <f t="shared" si="110"/>
        <v>0</v>
      </c>
      <c r="T179" s="7">
        <f t="shared" si="110"/>
        <v>0</v>
      </c>
      <c r="U179" s="7">
        <f t="shared" si="110"/>
        <v>0</v>
      </c>
      <c r="V179" s="7">
        <f t="shared" si="110"/>
        <v>0</v>
      </c>
      <c r="W179" s="7">
        <f t="shared" si="110"/>
        <v>0</v>
      </c>
      <c r="X179" s="7">
        <f t="shared" si="110"/>
        <v>0</v>
      </c>
      <c r="Y179" s="7">
        <f t="shared" si="110"/>
        <v>0</v>
      </c>
      <c r="Z179" s="7">
        <f t="shared" si="97"/>
        <v>0</v>
      </c>
      <c r="AA179" s="159"/>
      <c r="AB179" s="7">
        <f t="shared" si="104"/>
        <v>1</v>
      </c>
      <c r="AC179" s="7">
        <f t="shared" si="105"/>
        <v>1</v>
      </c>
      <c r="AD179" s="93"/>
      <c r="AE179" s="159"/>
      <c r="AF179" s="8">
        <f t="shared" si="98"/>
        <v>153</v>
      </c>
      <c r="AG179" s="93"/>
      <c r="AH179" s="7" t="s">
        <v>19</v>
      </c>
      <c r="AI179" s="93"/>
      <c r="AJ179" s="9" t="str">
        <f t="shared" si="108"/>
        <v/>
      </c>
      <c r="AK179" s="9" t="s">
        <v>19</v>
      </c>
      <c r="AL179" s="9" t="str">
        <f t="shared" si="109"/>
        <v/>
      </c>
      <c r="AM179" s="159"/>
      <c r="AN179" s="8">
        <f t="shared" si="99"/>
        <v>153</v>
      </c>
      <c r="AO179" s="7">
        <f t="shared" si="89"/>
        <v>0</v>
      </c>
      <c r="AP179" s="7">
        <f t="shared" si="90"/>
        <v>0</v>
      </c>
      <c r="AQ179" s="7">
        <f t="shared" si="91"/>
        <v>0</v>
      </c>
      <c r="AR179" s="7">
        <f t="shared" si="92"/>
        <v>0</v>
      </c>
      <c r="AS179" s="7">
        <f t="shared" si="93"/>
        <v>0</v>
      </c>
      <c r="AT179" s="7">
        <f t="shared" si="94"/>
        <v>0</v>
      </c>
      <c r="AU179" s="7">
        <f t="shared" si="95"/>
        <v>0</v>
      </c>
      <c r="AV179" s="7">
        <f t="shared" si="79"/>
        <v>0</v>
      </c>
      <c r="AW179" s="7">
        <f t="shared" si="80"/>
        <v>0</v>
      </c>
      <c r="AX179" s="7">
        <f t="shared" si="81"/>
        <v>0</v>
      </c>
      <c r="AY179" s="7">
        <f t="shared" si="82"/>
        <v>0</v>
      </c>
      <c r="AZ179" s="7">
        <f t="shared" si="83"/>
        <v>0</v>
      </c>
      <c r="BA179" s="7">
        <f t="shared" si="84"/>
        <v>0</v>
      </c>
      <c r="BB179" s="159"/>
      <c r="BC179" s="7">
        <f t="shared" si="100"/>
        <v>1</v>
      </c>
      <c r="BD179" s="7">
        <f t="shared" si="101"/>
        <v>1</v>
      </c>
      <c r="BE179" s="93"/>
      <c r="BF179" s="6"/>
      <c r="BG179" s="1"/>
      <c r="BH179" s="2"/>
      <c r="BI179" s="2"/>
      <c r="BJ179" s="2"/>
      <c r="BK179" s="1"/>
      <c r="BL179" s="2"/>
      <c r="BM179" s="2"/>
      <c r="BN179" s="2"/>
      <c r="BO179" s="1"/>
      <c r="BP179" s="1"/>
      <c r="BQ179" s="1"/>
    </row>
    <row r="180" spans="1:69" s="5" customFormat="1" ht="15.75" customHeight="1" x14ac:dyDescent="0.35">
      <c r="A180" s="101"/>
      <c r="B180" s="101"/>
      <c r="C180" s="102"/>
      <c r="D180" s="100"/>
      <c r="E180" s="8">
        <v>154</v>
      </c>
      <c r="F180" s="93"/>
      <c r="G180" s="7" t="s">
        <v>19</v>
      </c>
      <c r="H180" s="93"/>
      <c r="I180" s="9" t="str">
        <f t="shared" si="106"/>
        <v/>
      </c>
      <c r="J180" s="9" t="s">
        <v>19</v>
      </c>
      <c r="K180" s="9" t="str">
        <f t="shared" si="107"/>
        <v/>
      </c>
      <c r="L180" s="159"/>
      <c r="M180" s="8">
        <f t="shared" si="102"/>
        <v>154</v>
      </c>
      <c r="N180" s="7">
        <f t="shared" si="110"/>
        <v>0</v>
      </c>
      <c r="O180" s="7">
        <f t="shared" si="110"/>
        <v>0</v>
      </c>
      <c r="P180" s="7">
        <f t="shared" si="110"/>
        <v>0</v>
      </c>
      <c r="Q180" s="7">
        <f t="shared" si="110"/>
        <v>0</v>
      </c>
      <c r="R180" s="7">
        <f t="shared" si="110"/>
        <v>0</v>
      </c>
      <c r="S180" s="7">
        <f t="shared" si="110"/>
        <v>0</v>
      </c>
      <c r="T180" s="7">
        <f t="shared" si="110"/>
        <v>0</v>
      </c>
      <c r="U180" s="7">
        <f t="shared" si="110"/>
        <v>0</v>
      </c>
      <c r="V180" s="7">
        <f t="shared" si="110"/>
        <v>0</v>
      </c>
      <c r="W180" s="7">
        <f t="shared" si="110"/>
        <v>0</v>
      </c>
      <c r="X180" s="7">
        <f t="shared" si="110"/>
        <v>0</v>
      </c>
      <c r="Y180" s="7">
        <f t="shared" si="110"/>
        <v>0</v>
      </c>
      <c r="Z180" s="7">
        <f t="shared" si="97"/>
        <v>0</v>
      </c>
      <c r="AA180" s="159"/>
      <c r="AB180" s="7">
        <f t="shared" si="104"/>
        <v>1</v>
      </c>
      <c r="AC180" s="7">
        <f t="shared" si="105"/>
        <v>1</v>
      </c>
      <c r="AD180" s="93"/>
      <c r="AE180" s="159"/>
      <c r="AF180" s="8">
        <f t="shared" si="98"/>
        <v>154</v>
      </c>
      <c r="AG180" s="93"/>
      <c r="AH180" s="7" t="s">
        <v>19</v>
      </c>
      <c r="AI180" s="93"/>
      <c r="AJ180" s="9" t="str">
        <f t="shared" si="108"/>
        <v/>
      </c>
      <c r="AK180" s="9" t="s">
        <v>19</v>
      </c>
      <c r="AL180" s="9" t="str">
        <f t="shared" si="109"/>
        <v/>
      </c>
      <c r="AM180" s="159"/>
      <c r="AN180" s="8">
        <f t="shared" si="99"/>
        <v>154</v>
      </c>
      <c r="AO180" s="7">
        <f t="shared" si="89"/>
        <v>0</v>
      </c>
      <c r="AP180" s="7">
        <f t="shared" si="90"/>
        <v>0</v>
      </c>
      <c r="AQ180" s="7">
        <f t="shared" si="91"/>
        <v>0</v>
      </c>
      <c r="AR180" s="7">
        <f t="shared" si="92"/>
        <v>0</v>
      </c>
      <c r="AS180" s="7">
        <f t="shared" si="93"/>
        <v>0</v>
      </c>
      <c r="AT180" s="7">
        <f t="shared" si="94"/>
        <v>0</v>
      </c>
      <c r="AU180" s="7">
        <f t="shared" si="95"/>
        <v>0</v>
      </c>
      <c r="AV180" s="7">
        <f t="shared" si="79"/>
        <v>0</v>
      </c>
      <c r="AW180" s="7">
        <f t="shared" si="80"/>
        <v>0</v>
      </c>
      <c r="AX180" s="7">
        <f t="shared" si="81"/>
        <v>0</v>
      </c>
      <c r="AY180" s="7">
        <f t="shared" si="82"/>
        <v>0</v>
      </c>
      <c r="AZ180" s="7">
        <f t="shared" si="83"/>
        <v>0</v>
      </c>
      <c r="BA180" s="7">
        <f t="shared" si="84"/>
        <v>0</v>
      </c>
      <c r="BB180" s="159"/>
      <c r="BC180" s="7">
        <f t="shared" si="100"/>
        <v>1</v>
      </c>
      <c r="BD180" s="7">
        <f t="shared" si="101"/>
        <v>1</v>
      </c>
      <c r="BE180" s="93"/>
      <c r="BF180" s="6"/>
      <c r="BG180" s="1"/>
      <c r="BH180" s="2"/>
      <c r="BI180" s="2"/>
      <c r="BJ180" s="2"/>
      <c r="BK180" s="1"/>
      <c r="BL180" s="2"/>
      <c r="BM180" s="2"/>
      <c r="BN180" s="2"/>
      <c r="BO180" s="1"/>
      <c r="BP180" s="1"/>
      <c r="BQ180" s="1"/>
    </row>
    <row r="181" spans="1:69" s="5" customFormat="1" ht="15.75" customHeight="1" x14ac:dyDescent="0.35">
      <c r="A181" s="101"/>
      <c r="B181" s="101"/>
      <c r="C181" s="102"/>
      <c r="D181" s="100"/>
      <c r="E181" s="8">
        <v>155</v>
      </c>
      <c r="F181" s="93"/>
      <c r="G181" s="7" t="s">
        <v>19</v>
      </c>
      <c r="H181" s="93"/>
      <c r="I181" s="9" t="str">
        <f t="shared" si="106"/>
        <v/>
      </c>
      <c r="J181" s="9" t="s">
        <v>19</v>
      </c>
      <c r="K181" s="9" t="str">
        <f t="shared" si="107"/>
        <v/>
      </c>
      <c r="L181" s="159"/>
      <c r="M181" s="8">
        <f t="shared" si="102"/>
        <v>155</v>
      </c>
      <c r="N181" s="7">
        <f t="shared" si="110"/>
        <v>0</v>
      </c>
      <c r="O181" s="7">
        <f t="shared" si="110"/>
        <v>0</v>
      </c>
      <c r="P181" s="7">
        <f t="shared" si="110"/>
        <v>0</v>
      </c>
      <c r="Q181" s="7">
        <f t="shared" si="110"/>
        <v>0</v>
      </c>
      <c r="R181" s="7">
        <f t="shared" si="110"/>
        <v>0</v>
      </c>
      <c r="S181" s="7">
        <f t="shared" si="110"/>
        <v>0</v>
      </c>
      <c r="T181" s="7">
        <f t="shared" si="110"/>
        <v>0</v>
      </c>
      <c r="U181" s="7">
        <f t="shared" si="110"/>
        <v>0</v>
      </c>
      <c r="V181" s="7">
        <f t="shared" si="110"/>
        <v>0</v>
      </c>
      <c r="W181" s="7">
        <f t="shared" si="110"/>
        <v>0</v>
      </c>
      <c r="X181" s="7">
        <f t="shared" si="110"/>
        <v>0</v>
      </c>
      <c r="Y181" s="7">
        <f t="shared" si="110"/>
        <v>0</v>
      </c>
      <c r="Z181" s="7">
        <f t="shared" si="97"/>
        <v>0</v>
      </c>
      <c r="AA181" s="159"/>
      <c r="AB181" s="7">
        <f t="shared" si="104"/>
        <v>1</v>
      </c>
      <c r="AC181" s="7">
        <f t="shared" si="105"/>
        <v>1</v>
      </c>
      <c r="AD181" s="93"/>
      <c r="AE181" s="159"/>
      <c r="AF181" s="8">
        <f t="shared" si="98"/>
        <v>155</v>
      </c>
      <c r="AG181" s="93"/>
      <c r="AH181" s="7" t="s">
        <v>19</v>
      </c>
      <c r="AI181" s="93"/>
      <c r="AJ181" s="9" t="str">
        <f t="shared" si="108"/>
        <v/>
      </c>
      <c r="AK181" s="9" t="s">
        <v>19</v>
      </c>
      <c r="AL181" s="9" t="str">
        <f t="shared" si="109"/>
        <v/>
      </c>
      <c r="AM181" s="159"/>
      <c r="AN181" s="8">
        <f t="shared" si="99"/>
        <v>155</v>
      </c>
      <c r="AO181" s="7">
        <f t="shared" si="89"/>
        <v>0</v>
      </c>
      <c r="AP181" s="7">
        <f t="shared" si="90"/>
        <v>0</v>
      </c>
      <c r="AQ181" s="7">
        <f t="shared" si="91"/>
        <v>0</v>
      </c>
      <c r="AR181" s="7">
        <f t="shared" si="92"/>
        <v>0</v>
      </c>
      <c r="AS181" s="7">
        <f t="shared" si="93"/>
        <v>0</v>
      </c>
      <c r="AT181" s="7">
        <f t="shared" si="94"/>
        <v>0</v>
      </c>
      <c r="AU181" s="7">
        <f t="shared" si="95"/>
        <v>0</v>
      </c>
      <c r="AV181" s="7">
        <f t="shared" si="79"/>
        <v>0</v>
      </c>
      <c r="AW181" s="7">
        <f t="shared" si="80"/>
        <v>0</v>
      </c>
      <c r="AX181" s="7">
        <f t="shared" si="81"/>
        <v>0</v>
      </c>
      <c r="AY181" s="7">
        <f t="shared" si="82"/>
        <v>0</v>
      </c>
      <c r="AZ181" s="7">
        <f t="shared" si="83"/>
        <v>0</v>
      </c>
      <c r="BA181" s="7">
        <f t="shared" si="84"/>
        <v>0</v>
      </c>
      <c r="BB181" s="159"/>
      <c r="BC181" s="7">
        <f t="shared" si="100"/>
        <v>1</v>
      </c>
      <c r="BD181" s="7">
        <f t="shared" si="101"/>
        <v>1</v>
      </c>
      <c r="BE181" s="93"/>
      <c r="BF181" s="6"/>
      <c r="BG181" s="1"/>
      <c r="BH181" s="2"/>
      <c r="BI181" s="2"/>
      <c r="BJ181" s="2"/>
      <c r="BK181" s="1"/>
      <c r="BL181" s="2"/>
      <c r="BM181" s="2"/>
      <c r="BN181" s="2"/>
      <c r="BO181" s="1"/>
      <c r="BP181" s="1"/>
      <c r="BQ181" s="1"/>
    </row>
    <row r="182" spans="1:69" s="5" customFormat="1" ht="15.75" customHeight="1" x14ac:dyDescent="0.35">
      <c r="A182" s="101"/>
      <c r="B182" s="101"/>
      <c r="C182" s="102"/>
      <c r="D182" s="100"/>
      <c r="E182" s="8">
        <v>156</v>
      </c>
      <c r="F182" s="93"/>
      <c r="G182" s="7" t="s">
        <v>19</v>
      </c>
      <c r="H182" s="93"/>
      <c r="I182" s="9" t="str">
        <f t="shared" si="106"/>
        <v/>
      </c>
      <c r="J182" s="9" t="s">
        <v>19</v>
      </c>
      <c r="K182" s="9" t="str">
        <f t="shared" si="107"/>
        <v/>
      </c>
      <c r="L182" s="159"/>
      <c r="M182" s="8">
        <f t="shared" si="102"/>
        <v>156</v>
      </c>
      <c r="N182" s="7">
        <f t="shared" si="110"/>
        <v>0</v>
      </c>
      <c r="O182" s="7">
        <f t="shared" si="110"/>
        <v>0</v>
      </c>
      <c r="P182" s="7">
        <f t="shared" si="110"/>
        <v>0</v>
      </c>
      <c r="Q182" s="7">
        <f t="shared" si="110"/>
        <v>0</v>
      </c>
      <c r="R182" s="7">
        <f t="shared" si="110"/>
        <v>0</v>
      </c>
      <c r="S182" s="7">
        <f t="shared" si="110"/>
        <v>0</v>
      </c>
      <c r="T182" s="7">
        <f t="shared" si="110"/>
        <v>0</v>
      </c>
      <c r="U182" s="7">
        <f t="shared" si="110"/>
        <v>0</v>
      </c>
      <c r="V182" s="7">
        <f t="shared" si="110"/>
        <v>0</v>
      </c>
      <c r="W182" s="7">
        <f t="shared" si="110"/>
        <v>0</v>
      </c>
      <c r="X182" s="7">
        <f t="shared" si="110"/>
        <v>0</v>
      </c>
      <c r="Y182" s="7">
        <f t="shared" si="110"/>
        <v>0</v>
      </c>
      <c r="Z182" s="7">
        <f t="shared" si="97"/>
        <v>0</v>
      </c>
      <c r="AA182" s="159"/>
      <c r="AB182" s="7">
        <f t="shared" si="104"/>
        <v>1</v>
      </c>
      <c r="AC182" s="7">
        <f t="shared" si="105"/>
        <v>1</v>
      </c>
      <c r="AD182" s="93"/>
      <c r="AE182" s="159"/>
      <c r="AF182" s="8">
        <f t="shared" si="98"/>
        <v>156</v>
      </c>
      <c r="AG182" s="93"/>
      <c r="AH182" s="7" t="s">
        <v>19</v>
      </c>
      <c r="AI182" s="93"/>
      <c r="AJ182" s="9" t="str">
        <f t="shared" si="108"/>
        <v/>
      </c>
      <c r="AK182" s="9" t="s">
        <v>19</v>
      </c>
      <c r="AL182" s="9" t="str">
        <f t="shared" si="109"/>
        <v/>
      </c>
      <c r="AM182" s="159"/>
      <c r="AN182" s="8">
        <f t="shared" si="99"/>
        <v>156</v>
      </c>
      <c r="AO182" s="7">
        <f t="shared" si="89"/>
        <v>0</v>
      </c>
      <c r="AP182" s="7">
        <f t="shared" si="90"/>
        <v>0</v>
      </c>
      <c r="AQ182" s="7">
        <f t="shared" si="91"/>
        <v>0</v>
      </c>
      <c r="AR182" s="7">
        <f t="shared" si="92"/>
        <v>0</v>
      </c>
      <c r="AS182" s="7">
        <f t="shared" si="93"/>
        <v>0</v>
      </c>
      <c r="AT182" s="7">
        <f t="shared" si="94"/>
        <v>0</v>
      </c>
      <c r="AU182" s="7">
        <f t="shared" si="95"/>
        <v>0</v>
      </c>
      <c r="AV182" s="7">
        <f t="shared" si="79"/>
        <v>0</v>
      </c>
      <c r="AW182" s="7">
        <f t="shared" si="80"/>
        <v>0</v>
      </c>
      <c r="AX182" s="7">
        <f t="shared" si="81"/>
        <v>0</v>
      </c>
      <c r="AY182" s="7">
        <f t="shared" si="82"/>
        <v>0</v>
      </c>
      <c r="AZ182" s="7">
        <f t="shared" si="83"/>
        <v>0</v>
      </c>
      <c r="BA182" s="7">
        <f t="shared" si="84"/>
        <v>0</v>
      </c>
      <c r="BB182" s="159"/>
      <c r="BC182" s="7">
        <f t="shared" si="100"/>
        <v>1</v>
      </c>
      <c r="BD182" s="7">
        <f t="shared" si="101"/>
        <v>1</v>
      </c>
      <c r="BE182" s="93"/>
      <c r="BF182" s="6"/>
      <c r="BG182" s="1"/>
      <c r="BH182" s="2"/>
      <c r="BI182" s="2"/>
      <c r="BJ182" s="2"/>
      <c r="BK182" s="1"/>
      <c r="BL182" s="2"/>
      <c r="BM182" s="2"/>
      <c r="BN182" s="2"/>
      <c r="BO182" s="1"/>
      <c r="BP182" s="1"/>
      <c r="BQ182" s="1"/>
    </row>
    <row r="183" spans="1:69" s="5" customFormat="1" x14ac:dyDescent="0.35">
      <c r="A183" s="1"/>
      <c r="B183" s="1"/>
      <c r="C183" s="1"/>
      <c r="D183" s="1"/>
      <c r="E183" s="2"/>
      <c r="F183" s="2"/>
      <c r="G183" s="2"/>
      <c r="H183" s="2"/>
      <c r="I183" s="2"/>
      <c r="J183" s="1"/>
      <c r="K183" s="2"/>
      <c r="L183" s="159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159"/>
      <c r="AB183" s="2"/>
      <c r="AC183" s="2"/>
      <c r="AD183" s="2"/>
      <c r="AE183" s="159"/>
      <c r="AF183" s="2"/>
      <c r="AG183" s="2"/>
      <c r="AH183" s="2"/>
      <c r="AI183" s="2"/>
      <c r="AJ183" s="2"/>
      <c r="AK183" s="158"/>
      <c r="AL183" s="2"/>
      <c r="AM183" s="159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159"/>
      <c r="BC183" s="2"/>
      <c r="BD183" s="2"/>
      <c r="BE183" s="2"/>
      <c r="BF183" s="6"/>
      <c r="BG183" s="1"/>
      <c r="BH183" s="2"/>
      <c r="BI183" s="2"/>
      <c r="BJ183" s="2"/>
      <c r="BK183" s="1"/>
      <c r="BL183" s="2"/>
      <c r="BM183" s="2"/>
      <c r="BN183" s="2"/>
      <c r="BO183" s="1"/>
      <c r="BP183" s="1"/>
      <c r="BQ183" s="1"/>
    </row>
    <row r="184" spans="1:69" ht="31" x14ac:dyDescent="0.35">
      <c r="A184" s="116" t="s">
        <v>55</v>
      </c>
      <c r="B184" s="57" t="s">
        <v>18</v>
      </c>
      <c r="C184" s="57" t="s">
        <v>17</v>
      </c>
      <c r="D184" s="58" t="s">
        <v>16</v>
      </c>
      <c r="E184" s="57" t="s">
        <v>5</v>
      </c>
      <c r="F184" s="132" t="s">
        <v>15</v>
      </c>
      <c r="G184" s="132"/>
      <c r="H184" s="132"/>
      <c r="I184" s="133" t="s">
        <v>14</v>
      </c>
      <c r="J184" s="133"/>
      <c r="K184" s="133"/>
      <c r="L184" s="159"/>
      <c r="M184" s="57" t="s">
        <v>5</v>
      </c>
      <c r="N184" s="58">
        <v>1</v>
      </c>
      <c r="O184" s="58">
        <v>2</v>
      </c>
      <c r="P184" s="58">
        <v>3</v>
      </c>
      <c r="Q184" s="58">
        <v>4</v>
      </c>
      <c r="R184" s="58">
        <v>5</v>
      </c>
      <c r="S184" s="58">
        <v>6</v>
      </c>
      <c r="T184" s="58">
        <v>7</v>
      </c>
      <c r="U184" s="58">
        <v>8</v>
      </c>
      <c r="V184" s="58">
        <v>9</v>
      </c>
      <c r="W184" s="58">
        <v>10</v>
      </c>
      <c r="X184" s="58">
        <v>11</v>
      </c>
      <c r="Y184" s="58">
        <v>12</v>
      </c>
      <c r="Z184" s="58">
        <v>13</v>
      </c>
      <c r="AA184" s="159"/>
      <c r="AB184" s="141" t="s">
        <v>9</v>
      </c>
      <c r="AC184" s="141"/>
      <c r="AD184" s="126" t="s">
        <v>8</v>
      </c>
      <c r="AE184" s="159"/>
      <c r="AF184" s="164" t="s">
        <v>5</v>
      </c>
      <c r="AG184" s="132" t="s">
        <v>13</v>
      </c>
      <c r="AH184" s="132"/>
      <c r="AI184" s="132"/>
      <c r="AJ184" s="133" t="s">
        <v>12</v>
      </c>
      <c r="AK184" s="161"/>
      <c r="AL184" s="133" t="s">
        <v>11</v>
      </c>
      <c r="AM184" s="159"/>
      <c r="AN184" s="57" t="s">
        <v>5</v>
      </c>
      <c r="AO184" s="58">
        <v>1</v>
      </c>
      <c r="AP184" s="58">
        <v>2</v>
      </c>
      <c r="AQ184" s="58">
        <v>3</v>
      </c>
      <c r="AR184" s="58">
        <v>4</v>
      </c>
      <c r="AS184" s="58">
        <v>5</v>
      </c>
      <c r="AT184" s="58">
        <v>6</v>
      </c>
      <c r="AU184" s="58">
        <v>7</v>
      </c>
      <c r="AV184" s="58">
        <v>8</v>
      </c>
      <c r="AW184" s="58">
        <v>9</v>
      </c>
      <c r="AX184" s="58">
        <v>10</v>
      </c>
      <c r="AY184" s="58">
        <v>11</v>
      </c>
      <c r="AZ184" s="58">
        <v>12</v>
      </c>
      <c r="BA184" s="58">
        <v>13</v>
      </c>
      <c r="BB184" s="159"/>
      <c r="BC184" s="58" t="s">
        <v>4</v>
      </c>
      <c r="BD184" s="58" t="s">
        <v>3</v>
      </c>
      <c r="BE184" s="126" t="s">
        <v>8</v>
      </c>
    </row>
    <row r="185" spans="1:69" ht="21" customHeight="1" x14ac:dyDescent="0.5">
      <c r="A185" s="167" t="s">
        <v>7</v>
      </c>
      <c r="B185" s="167"/>
      <c r="C185" s="167"/>
      <c r="D185" s="167"/>
      <c r="E185" s="167"/>
      <c r="F185" s="167"/>
      <c r="G185" s="167"/>
      <c r="H185" s="167"/>
      <c r="I185" s="167"/>
      <c r="J185" s="167"/>
      <c r="K185" s="168"/>
      <c r="L185" s="159"/>
      <c r="M185" s="154" t="s">
        <v>6</v>
      </c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A185" s="160"/>
      <c r="AB185" s="141"/>
      <c r="AC185" s="141"/>
      <c r="AD185" s="126"/>
      <c r="AE185" s="159"/>
      <c r="AF185" s="165"/>
      <c r="AG185" s="132"/>
      <c r="AH185" s="132"/>
      <c r="AI185" s="132"/>
      <c r="AJ185" s="133"/>
      <c r="AK185" s="160"/>
      <c r="AL185" s="133"/>
      <c r="AM185" s="159"/>
      <c r="AN185" s="127" t="s">
        <v>10</v>
      </c>
      <c r="AO185" s="127"/>
      <c r="AP185" s="127"/>
      <c r="AQ185" s="127"/>
      <c r="AR185" s="127"/>
      <c r="AS185" s="127"/>
      <c r="AT185" s="127"/>
      <c r="AU185" s="127"/>
      <c r="AV185" s="127"/>
      <c r="AW185" s="127"/>
      <c r="AX185" s="127"/>
      <c r="AY185" s="127"/>
      <c r="AZ185" s="127"/>
      <c r="BA185" s="127"/>
      <c r="BB185" s="160"/>
      <c r="BC185" s="127" t="s">
        <v>9</v>
      </c>
      <c r="BD185" s="127"/>
      <c r="BE185" s="126"/>
    </row>
    <row r="186" spans="1:69" ht="15" customHeight="1" x14ac:dyDescent="0.35">
      <c r="A186" s="150"/>
      <c r="B186" s="150"/>
      <c r="C186" s="150"/>
      <c r="D186" s="150"/>
      <c r="E186" s="150"/>
      <c r="F186" s="150"/>
      <c r="G186" s="150"/>
      <c r="H186" s="150"/>
      <c r="I186" s="150"/>
      <c r="J186" s="150"/>
      <c r="K186" s="151"/>
      <c r="L186" s="159"/>
      <c r="M186" s="128" t="s">
        <v>2</v>
      </c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  <c r="AA186" s="128"/>
      <c r="AB186" s="128"/>
      <c r="AC186" s="128"/>
      <c r="AD186" s="128"/>
      <c r="AE186" s="159"/>
      <c r="AF186" s="166" t="s">
        <v>1</v>
      </c>
      <c r="AG186" s="167"/>
      <c r="AH186" s="167"/>
      <c r="AI186" s="167"/>
      <c r="AJ186" s="167"/>
      <c r="AK186" s="167"/>
      <c r="AL186" s="168"/>
      <c r="AM186" s="159"/>
      <c r="AN186" s="128" t="s">
        <v>0</v>
      </c>
      <c r="AO186" s="128"/>
      <c r="AP186" s="128"/>
      <c r="AQ186" s="128"/>
      <c r="AR186" s="128"/>
      <c r="AS186" s="128"/>
      <c r="AT186" s="128"/>
      <c r="AU186" s="128"/>
      <c r="AV186" s="128"/>
      <c r="AW186" s="128"/>
      <c r="AX186" s="128"/>
      <c r="AY186" s="128"/>
      <c r="AZ186" s="128"/>
      <c r="BA186" s="128"/>
      <c r="BB186" s="128"/>
      <c r="BC186" s="128"/>
      <c r="BD186" s="128"/>
      <c r="BE186" s="128"/>
    </row>
    <row r="187" spans="1:69" ht="15" customHeight="1" x14ac:dyDescent="0.35">
      <c r="A187" s="150"/>
      <c r="B187" s="150"/>
      <c r="C187" s="150"/>
      <c r="D187" s="150"/>
      <c r="E187" s="150"/>
      <c r="F187" s="150"/>
      <c r="G187" s="150"/>
      <c r="H187" s="150"/>
      <c r="I187" s="150"/>
      <c r="J187" s="150"/>
      <c r="K187" s="151"/>
      <c r="L187" s="160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128"/>
      <c r="AA187" s="128"/>
      <c r="AB187" s="128"/>
      <c r="AC187" s="128"/>
      <c r="AD187" s="128"/>
      <c r="AE187" s="160"/>
      <c r="AF187" s="169"/>
      <c r="AG187" s="152"/>
      <c r="AH187" s="152"/>
      <c r="AI187" s="152"/>
      <c r="AJ187" s="152"/>
      <c r="AK187" s="152"/>
      <c r="AL187" s="153"/>
      <c r="AM187" s="160"/>
      <c r="AN187" s="128"/>
      <c r="AO187" s="128"/>
      <c r="AP187" s="128"/>
      <c r="AQ187" s="128"/>
      <c r="AR187" s="128"/>
      <c r="AS187" s="128"/>
      <c r="AT187" s="128"/>
      <c r="AU187" s="128"/>
      <c r="AV187" s="128"/>
      <c r="AW187" s="128"/>
      <c r="AX187" s="128"/>
      <c r="AY187" s="128"/>
      <c r="AZ187" s="128"/>
      <c r="BA187" s="128"/>
      <c r="BB187" s="128"/>
      <c r="BC187" s="128"/>
      <c r="BD187" s="128"/>
      <c r="BE187" s="128"/>
    </row>
    <row r="188" spans="1:69" ht="15" customHeight="1" x14ac:dyDescent="0.35">
      <c r="E188" s="1"/>
      <c r="F188" s="1"/>
      <c r="G188" s="1"/>
      <c r="H188" s="1"/>
      <c r="I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</row>
    <row r="189" spans="1:69" ht="31.5" customHeight="1" x14ac:dyDescent="0.35">
      <c r="E189" s="1"/>
      <c r="F189" s="1"/>
      <c r="G189" s="1"/>
      <c r="H189" s="1"/>
      <c r="I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BB189" s="1"/>
      <c r="BE189" s="1"/>
    </row>
    <row r="190" spans="1:69" x14ac:dyDescent="0.35">
      <c r="E190" s="1"/>
      <c r="F190" s="1"/>
      <c r="G190" s="1"/>
      <c r="H190" s="1"/>
      <c r="I190" s="1"/>
      <c r="K190" s="1"/>
    </row>
    <row r="191" spans="1:69" x14ac:dyDescent="0.35">
      <c r="E191" s="1"/>
      <c r="F191" s="1"/>
      <c r="G191" s="1"/>
      <c r="H191" s="1"/>
      <c r="I191" s="1"/>
      <c r="K191" s="1"/>
    </row>
  </sheetData>
  <mergeCells count="82">
    <mergeCell ref="BH19:BN22"/>
    <mergeCell ref="A23:K25"/>
    <mergeCell ref="A185:K187"/>
    <mergeCell ref="A3:AD3"/>
    <mergeCell ref="A22:BE22"/>
    <mergeCell ref="AJ184:AJ185"/>
    <mergeCell ref="AL184:AL185"/>
    <mergeCell ref="BE184:BE185"/>
    <mergeCell ref="M185:Z185"/>
    <mergeCell ref="AN185:BA185"/>
    <mergeCell ref="BC185:BD185"/>
    <mergeCell ref="M186:AD187"/>
    <mergeCell ref="AF186:AL187"/>
    <mergeCell ref="AN186:BE187"/>
    <mergeCell ref="BB25:BB185"/>
    <mergeCell ref="AD184:AD185"/>
    <mergeCell ref="M25:Z25"/>
    <mergeCell ref="AA25:AA185"/>
    <mergeCell ref="AB25:AC26"/>
    <mergeCell ref="AD25:AD26"/>
    <mergeCell ref="BL23:BN26"/>
    <mergeCell ref="AJ25:AJ26"/>
    <mergeCell ref="AK25:AK26"/>
    <mergeCell ref="AL25:AL26"/>
    <mergeCell ref="AN25:BA25"/>
    <mergeCell ref="AF23:AL24"/>
    <mergeCell ref="AM23:AM187"/>
    <mergeCell ref="AN23:BE24"/>
    <mergeCell ref="BH23:BJ26"/>
    <mergeCell ref="BC25:BD25"/>
    <mergeCell ref="BE25:BE26"/>
    <mergeCell ref="AK183:AK185"/>
    <mergeCell ref="AF25:AF26"/>
    <mergeCell ref="AG25:AI26"/>
    <mergeCell ref="AF184:AF185"/>
    <mergeCell ref="BK23:BK105"/>
    <mergeCell ref="AE23:AE187"/>
    <mergeCell ref="F15:H15"/>
    <mergeCell ref="F16:H16"/>
    <mergeCell ref="F17:H17"/>
    <mergeCell ref="AI17:AJ18"/>
    <mergeCell ref="F19:H19"/>
    <mergeCell ref="F20:H20"/>
    <mergeCell ref="M20:Z20"/>
    <mergeCell ref="L23:L187"/>
    <mergeCell ref="M23:AD24"/>
    <mergeCell ref="AG184:AI185"/>
    <mergeCell ref="F26:H26"/>
    <mergeCell ref="I26:K26"/>
    <mergeCell ref="F184:H184"/>
    <mergeCell ref="I184:K184"/>
    <mergeCell ref="AB184:AC185"/>
    <mergeCell ref="AL17:AZ18"/>
    <mergeCell ref="F18:H18"/>
    <mergeCell ref="F11:H11"/>
    <mergeCell ref="F12:H12"/>
    <mergeCell ref="AI12:AZ12"/>
    <mergeCell ref="F13:H13"/>
    <mergeCell ref="AI13:AZ13"/>
    <mergeCell ref="F14:H14"/>
    <mergeCell ref="F7:H7"/>
    <mergeCell ref="F8:H8"/>
    <mergeCell ref="AI8:AZ8"/>
    <mergeCell ref="F9:H9"/>
    <mergeCell ref="F10:H10"/>
    <mergeCell ref="AI10:AZ10"/>
    <mergeCell ref="AC5:AD5"/>
    <mergeCell ref="A1:BE1"/>
    <mergeCell ref="A4:A6"/>
    <mergeCell ref="B4:B6"/>
    <mergeCell ref="C4:H4"/>
    <mergeCell ref="I4:K4"/>
    <mergeCell ref="M4:AA4"/>
    <mergeCell ref="C5:C6"/>
    <mergeCell ref="D5:D6"/>
    <mergeCell ref="E5:E6"/>
    <mergeCell ref="F5:H6"/>
    <mergeCell ref="I5:I6"/>
    <mergeCell ref="J5:J6"/>
    <mergeCell ref="K5:K6"/>
    <mergeCell ref="M5:M6"/>
    <mergeCell ref="AA5:AA19"/>
  </mergeCells>
  <conditionalFormatting sqref="BF27:BF182">
    <cfRule type="cellIs" dxfId="19" priority="11" stopIfTrue="1" operator="equal">
      <formula>1</formula>
    </cfRule>
  </conditionalFormatting>
  <conditionalFormatting sqref="N27:Z182 AO27:BA182 BC27:BD182">
    <cfRule type="cellIs" dxfId="18" priority="9" stopIfTrue="1" operator="equal">
      <formula>1</formula>
    </cfRule>
    <cfRule type="cellIs" dxfId="17" priority="10" stopIfTrue="1" operator="equal">
      <formula>0</formula>
    </cfRule>
  </conditionalFormatting>
  <conditionalFormatting sqref="C7:D19">
    <cfRule type="cellIs" dxfId="16" priority="6" operator="lessThan">
      <formula>12</formula>
    </cfRule>
    <cfRule type="cellIs" dxfId="15" priority="7" operator="equal">
      <formula>12</formula>
    </cfRule>
    <cfRule type="cellIs" dxfId="14" priority="8" operator="greaterThan">
      <formula>12</formula>
    </cfRule>
  </conditionalFormatting>
  <conditionalFormatting sqref="E7:E19">
    <cfRule type="cellIs" dxfId="13" priority="3" operator="equal">
      <formula>24</formula>
    </cfRule>
    <cfRule type="cellIs" dxfId="12" priority="4" operator="lessThan">
      <formula>24</formula>
    </cfRule>
    <cfRule type="cellIs" dxfId="11" priority="5" operator="greaterThan">
      <formula>24</formula>
    </cfRule>
  </conditionalFormatting>
  <conditionalFormatting sqref="AB27:AC182">
    <cfRule type="cellIs" dxfId="10" priority="1" stopIfTrue="1" operator="equal">
      <formula>1</formula>
    </cfRule>
    <cfRule type="cellIs" dxfId="9" priority="2" stopIfTrue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17" orientation="landscape" horizontalDpi="300" verticalDpi="300" r:id="rId1"/>
  <headerFooter alignWithMargins="0">
    <oddHeader>&amp;LBrice DEJONGHE - dejonghebrice@yahoo.fr - 06 18 60 92 59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249977111117893"/>
    <pageSetUpPr fitToPage="1"/>
  </sheetPr>
  <dimension ref="A1:BO144"/>
  <sheetViews>
    <sheetView zoomScale="70" zoomScaleNormal="70" workbookViewId="0">
      <selection sqref="A1:BC1"/>
    </sheetView>
  </sheetViews>
  <sheetFormatPr baseColWidth="10" defaultColWidth="11.453125" defaultRowHeight="15.5" x14ac:dyDescent="0.35"/>
  <cols>
    <col min="1" max="1" width="9.1796875" style="1" customWidth="1"/>
    <col min="2" max="2" width="29" style="1" customWidth="1"/>
    <col min="3" max="3" width="10.453125" style="1" customWidth="1"/>
    <col min="4" max="4" width="11.453125" style="1" customWidth="1"/>
    <col min="5" max="5" width="11" style="2" bestFit="1" customWidth="1"/>
    <col min="6" max="6" width="8.7265625" style="2" customWidth="1"/>
    <col min="7" max="7" width="5.7265625" style="2" customWidth="1"/>
    <col min="8" max="8" width="8.7265625" style="2" customWidth="1"/>
    <col min="9" max="9" width="13.1796875" style="2" bestFit="1" customWidth="1"/>
    <col min="10" max="10" width="8.453125" style="1" customWidth="1"/>
    <col min="11" max="11" width="13.1796875" style="2" bestFit="1" customWidth="1"/>
    <col min="12" max="12" width="4" style="2" bestFit="1" customWidth="1"/>
    <col min="13" max="13" width="13.7265625" style="2" customWidth="1"/>
    <col min="14" max="14" width="3.54296875" style="2" customWidth="1"/>
    <col min="15" max="25" width="5.26953125" style="2" bestFit="1" customWidth="1"/>
    <col min="26" max="26" width="4.54296875" style="2" bestFit="1" customWidth="1"/>
    <col min="27" max="27" width="4.7265625" style="2" bestFit="1" customWidth="1"/>
    <col min="28" max="28" width="3.81640625" style="2" customWidth="1"/>
    <col min="29" max="29" width="22.1796875" style="2" customWidth="1"/>
    <col min="30" max="30" width="2.26953125" style="2" customWidth="1"/>
    <col min="31" max="31" width="8.1796875" style="2" customWidth="1"/>
    <col min="32" max="32" width="6.7265625" style="2" customWidth="1"/>
    <col min="33" max="33" width="5.54296875" style="2" customWidth="1"/>
    <col min="34" max="34" width="6.7265625" style="2" customWidth="1"/>
    <col min="35" max="35" width="14.54296875" style="2" bestFit="1" customWidth="1"/>
    <col min="36" max="36" width="2.1796875" style="2" bestFit="1" customWidth="1"/>
    <col min="37" max="37" width="14.26953125" style="2" bestFit="1" customWidth="1"/>
    <col min="38" max="38" width="3.7265625" style="2" customWidth="1"/>
    <col min="39" max="39" width="12.1796875" style="2" bestFit="1" customWidth="1"/>
    <col min="40" max="40" width="2.54296875" style="2" customWidth="1"/>
    <col min="41" max="48" width="2.54296875" style="2" bestFit="1" customWidth="1"/>
    <col min="49" max="50" width="3.81640625" style="2" bestFit="1" customWidth="1"/>
    <col min="51" max="51" width="3.81640625" style="2" customWidth="1"/>
    <col min="52" max="52" width="2.81640625" style="2" customWidth="1"/>
    <col min="53" max="53" width="6.1796875" style="2" bestFit="1" customWidth="1"/>
    <col min="54" max="54" width="5.7265625" style="2" bestFit="1" customWidth="1"/>
    <col min="55" max="55" width="21.1796875" style="2" bestFit="1" customWidth="1"/>
    <col min="56" max="56" width="3.81640625" style="1" customWidth="1"/>
    <col min="57" max="57" width="11.453125" style="1"/>
    <col min="58" max="58" width="11.7265625" style="2" customWidth="1"/>
    <col min="59" max="59" width="3.7265625" style="2" customWidth="1"/>
    <col min="60" max="60" width="11.7265625" style="2" customWidth="1"/>
    <col min="61" max="61" width="3.453125" style="1" customWidth="1"/>
    <col min="62" max="62" width="11.7265625" style="2" customWidth="1"/>
    <col min="63" max="63" width="3.7265625" style="2" customWidth="1"/>
    <col min="64" max="64" width="11.7265625" style="2" customWidth="1"/>
    <col min="65" max="16384" width="11.453125" style="1"/>
  </cols>
  <sheetData>
    <row r="1" spans="1:64" ht="33.75" x14ac:dyDescent="0.5">
      <c r="A1" s="122" t="s">
        <v>52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</row>
    <row r="2" spans="1:64" ht="15" x14ac:dyDescent="0.2"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</row>
    <row r="3" spans="1:64" ht="27" thickBot="1" x14ac:dyDescent="0.45">
      <c r="A3" s="123" t="s">
        <v>53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</row>
    <row r="4" spans="1:64" s="5" customFormat="1" ht="40" customHeight="1" thickBot="1" x14ac:dyDescent="0.35">
      <c r="A4" s="164" t="s">
        <v>42</v>
      </c>
      <c r="B4" s="171" t="s">
        <v>41</v>
      </c>
      <c r="C4" s="138" t="s">
        <v>40</v>
      </c>
      <c r="D4" s="139"/>
      <c r="E4" s="139"/>
      <c r="F4" s="139"/>
      <c r="G4" s="139"/>
      <c r="H4" s="140"/>
      <c r="I4" s="129" t="s">
        <v>39</v>
      </c>
      <c r="J4" s="130"/>
      <c r="K4" s="131"/>
      <c r="L4" s="54"/>
      <c r="M4" s="143" t="s">
        <v>44</v>
      </c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5"/>
      <c r="AA4" s="53"/>
      <c r="AD4" s="44"/>
      <c r="AE4" s="44"/>
      <c r="AF4" s="44"/>
      <c r="AG4" s="44"/>
      <c r="AH4" s="44"/>
      <c r="AI4" s="44"/>
      <c r="AJ4" s="44"/>
      <c r="AK4" s="44"/>
      <c r="AL4" s="44"/>
      <c r="AM4" s="44"/>
      <c r="BF4" s="54"/>
      <c r="BG4" s="54"/>
      <c r="BH4" s="54"/>
      <c r="BJ4" s="54"/>
      <c r="BK4" s="54"/>
      <c r="BL4" s="54"/>
    </row>
    <row r="5" spans="1:64" s="15" customFormat="1" ht="60" customHeight="1" x14ac:dyDescent="0.35">
      <c r="A5" s="170"/>
      <c r="B5" s="172"/>
      <c r="C5" s="174" t="s">
        <v>97</v>
      </c>
      <c r="D5" s="176" t="s">
        <v>98</v>
      </c>
      <c r="E5" s="176" t="s">
        <v>96</v>
      </c>
      <c r="F5" s="178" t="s">
        <v>95</v>
      </c>
      <c r="G5" s="179"/>
      <c r="H5" s="180"/>
      <c r="I5" s="184" t="s">
        <v>45</v>
      </c>
      <c r="J5" s="186" t="s">
        <v>46</v>
      </c>
      <c r="K5" s="188" t="s">
        <v>26</v>
      </c>
      <c r="M5" s="199" t="s">
        <v>38</v>
      </c>
      <c r="N5" s="108">
        <f>B7</f>
        <v>0</v>
      </c>
      <c r="O5" s="109">
        <f>B8</f>
        <v>0</v>
      </c>
      <c r="P5" s="108">
        <f>B9</f>
        <v>0</v>
      </c>
      <c r="Q5" s="109">
        <f>B10</f>
        <v>0</v>
      </c>
      <c r="R5" s="108">
        <f>B11</f>
        <v>0</v>
      </c>
      <c r="S5" s="109">
        <f>B12</f>
        <v>0</v>
      </c>
      <c r="T5" s="108">
        <f>B13</f>
        <v>0</v>
      </c>
      <c r="U5" s="109">
        <f>B14</f>
        <v>0</v>
      </c>
      <c r="V5" s="108">
        <f>B15</f>
        <v>0</v>
      </c>
      <c r="W5" s="109">
        <f>B16</f>
        <v>0</v>
      </c>
      <c r="X5" s="108">
        <f>B17</f>
        <v>0</v>
      </c>
      <c r="Y5" s="112">
        <f>B18</f>
        <v>0</v>
      </c>
      <c r="Z5" s="134" t="s">
        <v>37</v>
      </c>
      <c r="AA5" s="17"/>
      <c r="AB5" s="142" t="s">
        <v>36</v>
      </c>
      <c r="AC5" s="142"/>
      <c r="AH5" s="55"/>
      <c r="AI5" s="94" t="s">
        <v>48</v>
      </c>
      <c r="AJ5" s="55"/>
      <c r="AK5" s="44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BF5" s="16"/>
      <c r="BG5" s="16"/>
      <c r="BH5" s="16"/>
      <c r="BJ5" s="16"/>
      <c r="BK5" s="16"/>
      <c r="BL5" s="16"/>
    </row>
    <row r="6" spans="1:64" s="15" customFormat="1" ht="19" thickBot="1" x14ac:dyDescent="0.4">
      <c r="A6" s="165"/>
      <c r="B6" s="173"/>
      <c r="C6" s="175"/>
      <c r="D6" s="177"/>
      <c r="E6" s="177"/>
      <c r="F6" s="181"/>
      <c r="G6" s="182"/>
      <c r="H6" s="183"/>
      <c r="I6" s="185"/>
      <c r="J6" s="187"/>
      <c r="K6" s="173"/>
      <c r="M6" s="190"/>
      <c r="N6" s="80">
        <f>A7</f>
        <v>1</v>
      </c>
      <c r="O6" s="81">
        <f>A8</f>
        <v>2</v>
      </c>
      <c r="P6" s="80">
        <f>A9</f>
        <v>3</v>
      </c>
      <c r="Q6" s="81">
        <f>A10</f>
        <v>4</v>
      </c>
      <c r="R6" s="80">
        <f>A11</f>
        <v>5</v>
      </c>
      <c r="S6" s="81">
        <f>A12</f>
        <v>6</v>
      </c>
      <c r="T6" s="80">
        <f>A13</f>
        <v>7</v>
      </c>
      <c r="U6" s="81">
        <f>A14</f>
        <v>8</v>
      </c>
      <c r="V6" s="80">
        <f>A15</f>
        <v>9</v>
      </c>
      <c r="W6" s="81">
        <f>A16</f>
        <v>10</v>
      </c>
      <c r="X6" s="80">
        <f>A17</f>
        <v>11</v>
      </c>
      <c r="Y6" s="82">
        <f>A18</f>
        <v>12</v>
      </c>
      <c r="Z6" s="134"/>
      <c r="AA6" s="17"/>
      <c r="AB6" s="56"/>
      <c r="AC6" s="56"/>
      <c r="AH6" s="55"/>
      <c r="AI6" s="55"/>
      <c r="AJ6" s="55"/>
      <c r="AK6" s="44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BF6" s="16"/>
      <c r="BG6" s="16"/>
      <c r="BH6" s="16"/>
      <c r="BJ6" s="16"/>
      <c r="BK6" s="16"/>
      <c r="BL6" s="16"/>
    </row>
    <row r="7" spans="1:64" s="15" customFormat="1" ht="15.75" customHeight="1" x14ac:dyDescent="0.35">
      <c r="A7" s="39">
        <v>1</v>
      </c>
      <c r="B7" s="95"/>
      <c r="C7" s="38">
        <f t="shared" ref="C7:C18" si="0">COUNTIF($F$26:$F$135,A7)</f>
        <v>0</v>
      </c>
      <c r="D7" s="37">
        <f t="shared" ref="D7:D18" si="1">COUNTIF($H$26:$H$135,A7)</f>
        <v>0</v>
      </c>
      <c r="E7" s="36">
        <f t="shared" ref="E7:E18" si="2">C7+D7</f>
        <v>0</v>
      </c>
      <c r="F7" s="124">
        <f>E7-22</f>
        <v>-22</v>
      </c>
      <c r="G7" s="124"/>
      <c r="H7" s="125"/>
      <c r="I7" s="35">
        <f t="shared" ref="I7:I18" si="3">COUNTIF($AF$26:$AF$135,A7)</f>
        <v>0</v>
      </c>
      <c r="J7" s="59">
        <f t="shared" ref="J7:J18" si="4">COUNTIF($AH$26:$AH$135,A7)</f>
        <v>0</v>
      </c>
      <c r="K7" s="33">
        <f t="shared" ref="K7:K18" si="5">I7+J7</f>
        <v>0</v>
      </c>
      <c r="L7" s="15">
        <f>A7</f>
        <v>1</v>
      </c>
      <c r="M7" s="42">
        <f t="shared" ref="M7:M18" si="6">B7</f>
        <v>0</v>
      </c>
      <c r="N7" s="77"/>
      <c r="O7" s="84"/>
      <c r="P7" s="84"/>
      <c r="Q7" s="84"/>
      <c r="R7" s="84"/>
      <c r="S7" s="84"/>
      <c r="T7" s="84"/>
      <c r="U7" s="84"/>
      <c r="V7" s="84"/>
      <c r="W7" s="84"/>
      <c r="X7" s="84"/>
      <c r="Y7" s="86"/>
      <c r="Z7" s="135"/>
      <c r="AA7" s="17"/>
      <c r="AB7" s="52"/>
      <c r="AC7" s="45" t="s">
        <v>34</v>
      </c>
      <c r="AG7" s="60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2"/>
      <c r="BF7" s="16"/>
      <c r="BG7" s="16"/>
      <c r="BH7" s="16"/>
      <c r="BJ7" s="16"/>
      <c r="BK7" s="16"/>
      <c r="BL7" s="16"/>
    </row>
    <row r="8" spans="1:64" s="15" customFormat="1" ht="15.75" customHeight="1" x14ac:dyDescent="0.35">
      <c r="A8" s="39">
        <v>2</v>
      </c>
      <c r="B8" s="95"/>
      <c r="C8" s="38">
        <f t="shared" si="0"/>
        <v>0</v>
      </c>
      <c r="D8" s="37">
        <f t="shared" si="1"/>
        <v>0</v>
      </c>
      <c r="E8" s="36">
        <f t="shared" si="2"/>
        <v>0</v>
      </c>
      <c r="F8" s="124">
        <f t="shared" ref="F8:F18" si="7">E8-22</f>
        <v>-22</v>
      </c>
      <c r="G8" s="124"/>
      <c r="H8" s="125"/>
      <c r="I8" s="35">
        <f t="shared" si="3"/>
        <v>0</v>
      </c>
      <c r="J8" s="59">
        <f t="shared" si="4"/>
        <v>0</v>
      </c>
      <c r="K8" s="33">
        <f t="shared" si="5"/>
        <v>0</v>
      </c>
      <c r="L8" s="15">
        <f t="shared" ref="L8:L18" si="8">A8</f>
        <v>2</v>
      </c>
      <c r="M8" s="42">
        <f t="shared" si="6"/>
        <v>0</v>
      </c>
      <c r="N8" s="87"/>
      <c r="O8" s="41"/>
      <c r="P8" s="87"/>
      <c r="Q8" s="87"/>
      <c r="R8" s="87"/>
      <c r="S8" s="87"/>
      <c r="T8" s="87"/>
      <c r="U8" s="87"/>
      <c r="V8" s="87"/>
      <c r="W8" s="87"/>
      <c r="X8" s="87"/>
      <c r="Y8" s="89"/>
      <c r="Z8" s="135"/>
      <c r="AA8" s="17"/>
      <c r="AC8" s="45"/>
      <c r="AG8" s="63"/>
      <c r="AH8" s="136" t="s">
        <v>35</v>
      </c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64"/>
      <c r="BF8" s="16"/>
      <c r="BG8" s="16"/>
      <c r="BH8" s="16"/>
      <c r="BJ8" s="16"/>
      <c r="BK8" s="16"/>
      <c r="BL8" s="16"/>
    </row>
    <row r="9" spans="1:64" s="15" customFormat="1" ht="15.75" customHeight="1" x14ac:dyDescent="0.35">
      <c r="A9" s="39">
        <v>3</v>
      </c>
      <c r="B9" s="95"/>
      <c r="C9" s="38">
        <f t="shared" si="0"/>
        <v>0</v>
      </c>
      <c r="D9" s="37">
        <f t="shared" si="1"/>
        <v>0</v>
      </c>
      <c r="E9" s="36">
        <f t="shared" si="2"/>
        <v>0</v>
      </c>
      <c r="F9" s="124">
        <f t="shared" si="7"/>
        <v>-22</v>
      </c>
      <c r="G9" s="124"/>
      <c r="H9" s="125"/>
      <c r="I9" s="35">
        <f t="shared" si="3"/>
        <v>0</v>
      </c>
      <c r="J9" s="59">
        <f t="shared" si="4"/>
        <v>0</v>
      </c>
      <c r="K9" s="33">
        <f t="shared" si="5"/>
        <v>0</v>
      </c>
      <c r="L9" s="15">
        <f t="shared" si="8"/>
        <v>3</v>
      </c>
      <c r="M9" s="42">
        <f t="shared" si="6"/>
        <v>0</v>
      </c>
      <c r="N9" s="87"/>
      <c r="O9" s="87"/>
      <c r="P9" s="41"/>
      <c r="Q9" s="87"/>
      <c r="R9" s="87"/>
      <c r="S9" s="87"/>
      <c r="T9" s="87"/>
      <c r="U9" s="87"/>
      <c r="V9" s="87"/>
      <c r="W9" s="87"/>
      <c r="X9" s="87"/>
      <c r="Y9" s="89"/>
      <c r="Z9" s="135"/>
      <c r="AA9" s="17"/>
      <c r="AB9" s="51"/>
      <c r="AC9" s="45" t="s">
        <v>32</v>
      </c>
      <c r="AG9" s="63"/>
      <c r="AH9" s="44"/>
      <c r="AI9" s="44"/>
      <c r="AJ9" s="55"/>
      <c r="AK9" s="44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44"/>
      <c r="AY9" s="44"/>
      <c r="AZ9" s="64"/>
      <c r="BF9" s="16"/>
      <c r="BG9" s="16"/>
      <c r="BH9" s="16"/>
      <c r="BJ9" s="16"/>
      <c r="BK9" s="16"/>
      <c r="BL9" s="16"/>
    </row>
    <row r="10" spans="1:64" s="15" customFormat="1" ht="15.75" customHeight="1" x14ac:dyDescent="0.35">
      <c r="A10" s="39">
        <v>4</v>
      </c>
      <c r="B10" s="95"/>
      <c r="C10" s="38">
        <f t="shared" si="0"/>
        <v>0</v>
      </c>
      <c r="D10" s="37">
        <f t="shared" si="1"/>
        <v>0</v>
      </c>
      <c r="E10" s="36">
        <f t="shared" si="2"/>
        <v>0</v>
      </c>
      <c r="F10" s="124">
        <f t="shared" si="7"/>
        <v>-22</v>
      </c>
      <c r="G10" s="124"/>
      <c r="H10" s="125"/>
      <c r="I10" s="35">
        <f t="shared" si="3"/>
        <v>0</v>
      </c>
      <c r="J10" s="59">
        <f t="shared" si="4"/>
        <v>0</v>
      </c>
      <c r="K10" s="33">
        <f t="shared" si="5"/>
        <v>0</v>
      </c>
      <c r="L10" s="15">
        <f t="shared" si="8"/>
        <v>4</v>
      </c>
      <c r="M10" s="42">
        <f t="shared" si="6"/>
        <v>0</v>
      </c>
      <c r="N10" s="87"/>
      <c r="O10" s="87"/>
      <c r="P10" s="87"/>
      <c r="Q10" s="41"/>
      <c r="R10" s="87"/>
      <c r="S10" s="87"/>
      <c r="T10" s="87"/>
      <c r="U10" s="87"/>
      <c r="V10" s="87"/>
      <c r="W10" s="87"/>
      <c r="X10" s="87"/>
      <c r="Y10" s="89"/>
      <c r="Z10" s="135"/>
      <c r="AA10" s="17"/>
      <c r="AC10" s="45"/>
      <c r="AG10" s="63"/>
      <c r="AH10" s="193" t="s">
        <v>33</v>
      </c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64"/>
      <c r="BF10" s="16"/>
      <c r="BG10" s="16"/>
      <c r="BH10" s="16"/>
      <c r="BJ10" s="16"/>
      <c r="BK10" s="16"/>
      <c r="BL10" s="16"/>
    </row>
    <row r="11" spans="1:64" s="15" customFormat="1" ht="15.75" customHeight="1" x14ac:dyDescent="0.35">
      <c r="A11" s="39">
        <v>5</v>
      </c>
      <c r="B11" s="95"/>
      <c r="C11" s="38">
        <f t="shared" si="0"/>
        <v>0</v>
      </c>
      <c r="D11" s="37">
        <f t="shared" si="1"/>
        <v>0</v>
      </c>
      <c r="E11" s="36">
        <f t="shared" si="2"/>
        <v>0</v>
      </c>
      <c r="F11" s="124">
        <f t="shared" si="7"/>
        <v>-22</v>
      </c>
      <c r="G11" s="124"/>
      <c r="H11" s="125"/>
      <c r="I11" s="35">
        <f t="shared" si="3"/>
        <v>0</v>
      </c>
      <c r="J11" s="59">
        <f t="shared" si="4"/>
        <v>0</v>
      </c>
      <c r="K11" s="33">
        <f t="shared" si="5"/>
        <v>0</v>
      </c>
      <c r="L11" s="15">
        <f t="shared" si="8"/>
        <v>5</v>
      </c>
      <c r="M11" s="42">
        <f t="shared" si="6"/>
        <v>0</v>
      </c>
      <c r="N11" s="87"/>
      <c r="O11" s="87"/>
      <c r="P11" s="87"/>
      <c r="Q11" s="87"/>
      <c r="R11" s="41"/>
      <c r="S11" s="87"/>
      <c r="T11" s="87"/>
      <c r="U11" s="87"/>
      <c r="V11" s="87"/>
      <c r="W11" s="87"/>
      <c r="X11" s="87"/>
      <c r="Y11" s="89"/>
      <c r="Z11" s="135"/>
      <c r="AA11" s="17"/>
      <c r="AB11" s="50"/>
      <c r="AC11" s="45" t="s">
        <v>30</v>
      </c>
      <c r="AG11" s="63"/>
      <c r="AH11" s="44"/>
      <c r="AI11" s="44"/>
      <c r="AJ11" s="55"/>
      <c r="AK11" s="44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44"/>
      <c r="AY11" s="44"/>
      <c r="AZ11" s="64"/>
      <c r="BF11" s="16"/>
      <c r="BG11" s="16"/>
      <c r="BH11" s="16"/>
      <c r="BJ11" s="16"/>
      <c r="BK11" s="16"/>
      <c r="BL11" s="16"/>
    </row>
    <row r="12" spans="1:64" s="15" customFormat="1" ht="15.75" customHeight="1" x14ac:dyDescent="0.35">
      <c r="A12" s="39">
        <v>6</v>
      </c>
      <c r="B12" s="95"/>
      <c r="C12" s="38">
        <f t="shared" si="0"/>
        <v>0</v>
      </c>
      <c r="D12" s="37">
        <f t="shared" si="1"/>
        <v>0</v>
      </c>
      <c r="E12" s="36">
        <f t="shared" si="2"/>
        <v>0</v>
      </c>
      <c r="F12" s="124">
        <f t="shared" si="7"/>
        <v>-22</v>
      </c>
      <c r="G12" s="124"/>
      <c r="H12" s="125"/>
      <c r="I12" s="35">
        <f t="shared" si="3"/>
        <v>0</v>
      </c>
      <c r="J12" s="59">
        <f t="shared" si="4"/>
        <v>0</v>
      </c>
      <c r="K12" s="33">
        <f t="shared" si="5"/>
        <v>0</v>
      </c>
      <c r="L12" s="15">
        <f t="shared" si="8"/>
        <v>6</v>
      </c>
      <c r="M12" s="42">
        <f t="shared" si="6"/>
        <v>0</v>
      </c>
      <c r="N12" s="87"/>
      <c r="O12" s="87"/>
      <c r="P12" s="87"/>
      <c r="Q12" s="87"/>
      <c r="R12" s="87"/>
      <c r="S12" s="41"/>
      <c r="T12" s="87"/>
      <c r="U12" s="87"/>
      <c r="V12" s="87"/>
      <c r="W12" s="87"/>
      <c r="X12" s="87"/>
      <c r="Y12" s="89"/>
      <c r="Z12" s="135"/>
      <c r="AA12" s="17"/>
      <c r="AC12" s="45"/>
      <c r="AG12" s="63"/>
      <c r="AH12" s="157" t="s">
        <v>31</v>
      </c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64"/>
      <c r="BF12" s="16"/>
      <c r="BG12" s="16"/>
      <c r="BH12" s="16"/>
      <c r="BJ12" s="16"/>
      <c r="BK12" s="16"/>
      <c r="BL12" s="16"/>
    </row>
    <row r="13" spans="1:64" s="15" customFormat="1" ht="15.75" customHeight="1" x14ac:dyDescent="0.35">
      <c r="A13" s="39">
        <v>7</v>
      </c>
      <c r="B13" s="95"/>
      <c r="C13" s="38">
        <f t="shared" si="0"/>
        <v>0</v>
      </c>
      <c r="D13" s="37">
        <f t="shared" si="1"/>
        <v>0</v>
      </c>
      <c r="E13" s="36">
        <f t="shared" si="2"/>
        <v>0</v>
      </c>
      <c r="F13" s="124">
        <f t="shared" si="7"/>
        <v>-22</v>
      </c>
      <c r="G13" s="124"/>
      <c r="H13" s="125"/>
      <c r="I13" s="35">
        <f t="shared" si="3"/>
        <v>0</v>
      </c>
      <c r="J13" s="59">
        <f t="shared" si="4"/>
        <v>0</v>
      </c>
      <c r="K13" s="33">
        <f t="shared" si="5"/>
        <v>0</v>
      </c>
      <c r="L13" s="15">
        <f t="shared" si="8"/>
        <v>7</v>
      </c>
      <c r="M13" s="42">
        <f t="shared" si="6"/>
        <v>0</v>
      </c>
      <c r="N13" s="87"/>
      <c r="O13" s="87"/>
      <c r="P13" s="87"/>
      <c r="Q13" s="87"/>
      <c r="R13" s="87"/>
      <c r="S13" s="87"/>
      <c r="T13" s="41"/>
      <c r="U13" s="87"/>
      <c r="V13" s="87"/>
      <c r="W13" s="87"/>
      <c r="X13" s="87"/>
      <c r="Y13" s="89"/>
      <c r="Z13" s="135"/>
      <c r="AA13" s="17"/>
      <c r="AB13" s="47"/>
      <c r="AC13" s="45" t="s">
        <v>29</v>
      </c>
      <c r="AG13" s="63"/>
      <c r="AH13" s="157" t="s">
        <v>43</v>
      </c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64"/>
      <c r="BF13" s="16"/>
      <c r="BG13" s="16"/>
      <c r="BH13" s="16"/>
      <c r="BJ13" s="16"/>
      <c r="BK13" s="16"/>
      <c r="BL13" s="16"/>
    </row>
    <row r="14" spans="1:64" s="15" customFormat="1" ht="15.75" customHeight="1" x14ac:dyDescent="0.35">
      <c r="A14" s="39">
        <v>8</v>
      </c>
      <c r="B14" s="95"/>
      <c r="C14" s="38">
        <f t="shared" si="0"/>
        <v>0</v>
      </c>
      <c r="D14" s="37">
        <f t="shared" si="1"/>
        <v>0</v>
      </c>
      <c r="E14" s="36">
        <f t="shared" si="2"/>
        <v>0</v>
      </c>
      <c r="F14" s="124">
        <f t="shared" si="7"/>
        <v>-22</v>
      </c>
      <c r="G14" s="124"/>
      <c r="H14" s="125"/>
      <c r="I14" s="35">
        <f t="shared" si="3"/>
        <v>0</v>
      </c>
      <c r="J14" s="59">
        <f t="shared" si="4"/>
        <v>0</v>
      </c>
      <c r="K14" s="33">
        <f t="shared" si="5"/>
        <v>0</v>
      </c>
      <c r="L14" s="15">
        <f t="shared" si="8"/>
        <v>8</v>
      </c>
      <c r="M14" s="42">
        <f t="shared" si="6"/>
        <v>0</v>
      </c>
      <c r="N14" s="87"/>
      <c r="O14" s="87"/>
      <c r="P14" s="87"/>
      <c r="Q14" s="87"/>
      <c r="R14" s="87"/>
      <c r="S14" s="87"/>
      <c r="T14" s="87"/>
      <c r="U14" s="41"/>
      <c r="V14" s="87"/>
      <c r="W14" s="87"/>
      <c r="X14" s="87"/>
      <c r="Y14" s="89"/>
      <c r="Z14" s="135"/>
      <c r="AA14" s="17"/>
      <c r="AC14" s="45"/>
      <c r="AG14" s="63"/>
      <c r="AH14" s="48"/>
      <c r="AI14" s="48"/>
      <c r="AJ14" s="48"/>
      <c r="AK14" s="49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64"/>
      <c r="BF14" s="16"/>
      <c r="BG14" s="16"/>
      <c r="BH14" s="16"/>
      <c r="BJ14" s="16"/>
      <c r="BK14" s="16"/>
      <c r="BL14" s="16"/>
    </row>
    <row r="15" spans="1:64" s="15" customFormat="1" ht="15.75" customHeight="1" x14ac:dyDescent="0.35">
      <c r="A15" s="39">
        <v>9</v>
      </c>
      <c r="B15" s="95"/>
      <c r="C15" s="38">
        <f t="shared" si="0"/>
        <v>0</v>
      </c>
      <c r="D15" s="37">
        <f t="shared" si="1"/>
        <v>0</v>
      </c>
      <c r="E15" s="36">
        <f t="shared" si="2"/>
        <v>0</v>
      </c>
      <c r="F15" s="124">
        <f t="shared" si="7"/>
        <v>-22</v>
      </c>
      <c r="G15" s="124"/>
      <c r="H15" s="125"/>
      <c r="I15" s="35">
        <f t="shared" si="3"/>
        <v>0</v>
      </c>
      <c r="J15" s="59">
        <f t="shared" si="4"/>
        <v>0</v>
      </c>
      <c r="K15" s="33">
        <f t="shared" si="5"/>
        <v>0</v>
      </c>
      <c r="L15" s="15">
        <f t="shared" si="8"/>
        <v>9</v>
      </c>
      <c r="M15" s="42">
        <f t="shared" si="6"/>
        <v>0</v>
      </c>
      <c r="N15" s="87"/>
      <c r="O15" s="87"/>
      <c r="P15" s="87"/>
      <c r="Q15" s="87"/>
      <c r="R15" s="87"/>
      <c r="S15" s="87"/>
      <c r="T15" s="87"/>
      <c r="U15" s="87"/>
      <c r="V15" s="41"/>
      <c r="W15" s="87"/>
      <c r="X15" s="87"/>
      <c r="Y15" s="89"/>
      <c r="Z15" s="135"/>
      <c r="AA15" s="17"/>
      <c r="AB15" s="46"/>
      <c r="AC15" s="45" t="s">
        <v>28</v>
      </c>
      <c r="AG15" s="63"/>
      <c r="AH15" s="44"/>
      <c r="AI15" s="44"/>
      <c r="AJ15" s="55"/>
      <c r="AK15" s="44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44"/>
      <c r="AY15" s="44"/>
      <c r="AZ15" s="64"/>
      <c r="BF15" s="16"/>
      <c r="BG15" s="16"/>
      <c r="BH15" s="16"/>
      <c r="BJ15" s="16"/>
      <c r="BK15" s="16"/>
      <c r="BL15" s="16"/>
    </row>
    <row r="16" spans="1:64" s="15" customFormat="1" ht="15.75" customHeight="1" x14ac:dyDescent="0.35">
      <c r="A16" s="39">
        <v>10</v>
      </c>
      <c r="B16" s="95"/>
      <c r="C16" s="38">
        <f t="shared" si="0"/>
        <v>0</v>
      </c>
      <c r="D16" s="37">
        <f t="shared" si="1"/>
        <v>0</v>
      </c>
      <c r="E16" s="36">
        <f t="shared" si="2"/>
        <v>0</v>
      </c>
      <c r="F16" s="124">
        <f t="shared" si="7"/>
        <v>-22</v>
      </c>
      <c r="G16" s="124"/>
      <c r="H16" s="125"/>
      <c r="I16" s="35">
        <f t="shared" si="3"/>
        <v>0</v>
      </c>
      <c r="J16" s="59">
        <f t="shared" si="4"/>
        <v>0</v>
      </c>
      <c r="K16" s="33">
        <f t="shared" si="5"/>
        <v>0</v>
      </c>
      <c r="L16" s="15">
        <f t="shared" si="8"/>
        <v>10</v>
      </c>
      <c r="M16" s="42">
        <f t="shared" si="6"/>
        <v>0</v>
      </c>
      <c r="N16" s="87"/>
      <c r="O16" s="87"/>
      <c r="P16" s="87"/>
      <c r="Q16" s="87"/>
      <c r="R16" s="87"/>
      <c r="S16" s="87"/>
      <c r="T16" s="87"/>
      <c r="U16" s="87"/>
      <c r="V16" s="87"/>
      <c r="W16" s="41"/>
      <c r="X16" s="87"/>
      <c r="Y16" s="89"/>
      <c r="Z16" s="135"/>
      <c r="AA16" s="17"/>
      <c r="AG16" s="63"/>
      <c r="AH16" s="44"/>
      <c r="AI16" s="44"/>
      <c r="AJ16" s="55"/>
      <c r="AK16" s="44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44"/>
      <c r="AY16" s="44"/>
      <c r="AZ16" s="64"/>
      <c r="BF16" s="16"/>
      <c r="BG16" s="16"/>
      <c r="BH16" s="16"/>
      <c r="BJ16" s="16"/>
      <c r="BK16" s="16"/>
      <c r="BL16" s="16"/>
    </row>
    <row r="17" spans="1:64" s="15" customFormat="1" ht="15.75" customHeight="1" x14ac:dyDescent="0.35">
      <c r="A17" s="39">
        <v>11</v>
      </c>
      <c r="B17" s="95"/>
      <c r="C17" s="38">
        <f t="shared" si="0"/>
        <v>0</v>
      </c>
      <c r="D17" s="37">
        <f t="shared" si="1"/>
        <v>0</v>
      </c>
      <c r="E17" s="36">
        <f t="shared" si="2"/>
        <v>0</v>
      </c>
      <c r="F17" s="124">
        <f t="shared" si="7"/>
        <v>-22</v>
      </c>
      <c r="G17" s="124"/>
      <c r="H17" s="125"/>
      <c r="I17" s="35">
        <f t="shared" si="3"/>
        <v>0</v>
      </c>
      <c r="J17" s="59">
        <f t="shared" si="4"/>
        <v>0</v>
      </c>
      <c r="K17" s="33">
        <f t="shared" si="5"/>
        <v>0</v>
      </c>
      <c r="L17" s="15">
        <f t="shared" si="8"/>
        <v>11</v>
      </c>
      <c r="M17" s="42">
        <f t="shared" si="6"/>
        <v>0</v>
      </c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41"/>
      <c r="Y17" s="89"/>
      <c r="Z17" s="135"/>
      <c r="AA17" s="17"/>
      <c r="AG17" s="63"/>
      <c r="AH17" s="192"/>
      <c r="AI17" s="192"/>
      <c r="AJ17" s="43"/>
      <c r="AK17" s="191" t="s">
        <v>27</v>
      </c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64"/>
      <c r="BF17" s="16"/>
      <c r="BG17" s="16"/>
      <c r="BH17" s="16"/>
      <c r="BJ17" s="16"/>
      <c r="BK17" s="16"/>
      <c r="BL17" s="16"/>
    </row>
    <row r="18" spans="1:64" s="15" customFormat="1" ht="15.75" customHeight="1" thickBot="1" x14ac:dyDescent="0.4">
      <c r="A18" s="39">
        <v>12</v>
      </c>
      <c r="B18" s="95"/>
      <c r="C18" s="38">
        <f t="shared" si="0"/>
        <v>0</v>
      </c>
      <c r="D18" s="37">
        <f t="shared" si="1"/>
        <v>0</v>
      </c>
      <c r="E18" s="36">
        <f t="shared" si="2"/>
        <v>0</v>
      </c>
      <c r="F18" s="124">
        <f t="shared" si="7"/>
        <v>-22</v>
      </c>
      <c r="G18" s="124"/>
      <c r="H18" s="125"/>
      <c r="I18" s="35">
        <f t="shared" si="3"/>
        <v>0</v>
      </c>
      <c r="J18" s="59">
        <f t="shared" si="4"/>
        <v>0</v>
      </c>
      <c r="K18" s="33">
        <f t="shared" si="5"/>
        <v>0</v>
      </c>
      <c r="L18" s="15">
        <f t="shared" si="8"/>
        <v>12</v>
      </c>
      <c r="M18" s="32">
        <f t="shared" si="6"/>
        <v>0</v>
      </c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  <c r="Y18" s="31"/>
      <c r="Z18" s="135"/>
      <c r="AA18" s="40"/>
      <c r="AG18" s="63"/>
      <c r="AH18" s="192"/>
      <c r="AI18" s="192"/>
      <c r="AJ18" s="43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64"/>
      <c r="BA18" s="16"/>
      <c r="BF18" s="195" t="s">
        <v>47</v>
      </c>
      <c r="BG18" s="196"/>
      <c r="BH18" s="196"/>
      <c r="BI18" s="196"/>
      <c r="BJ18" s="196"/>
      <c r="BK18" s="196"/>
      <c r="BL18" s="196"/>
    </row>
    <row r="19" spans="1:64" s="15" customFormat="1" ht="15.75" customHeight="1" thickBot="1" x14ac:dyDescent="0.4">
      <c r="A19" s="28"/>
      <c r="B19" s="27" t="s">
        <v>26</v>
      </c>
      <c r="C19" s="26">
        <f>SUM(C7:C18)</f>
        <v>0</v>
      </c>
      <c r="D19" s="25">
        <f>SUM(D7:D18)</f>
        <v>0</v>
      </c>
      <c r="E19" s="25">
        <f>SUM(E7:E18)</f>
        <v>0</v>
      </c>
      <c r="F19" s="147"/>
      <c r="G19" s="148"/>
      <c r="H19" s="149"/>
      <c r="I19" s="24">
        <f>SUM(I7:I18)</f>
        <v>0</v>
      </c>
      <c r="J19" s="23">
        <f>SUM(J7:J18)</f>
        <v>0</v>
      </c>
      <c r="K19" s="22">
        <f>SUM(K7:K18)</f>
        <v>0</v>
      </c>
      <c r="L19" s="55"/>
      <c r="M19" s="146" t="s">
        <v>25</v>
      </c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7"/>
      <c r="AA19" s="17"/>
      <c r="AB19" s="20"/>
      <c r="AC19" s="19"/>
      <c r="AD19" s="19"/>
      <c r="AE19" s="19"/>
      <c r="AF19" s="19"/>
      <c r="AG19" s="113"/>
      <c r="AH19" s="114"/>
      <c r="AI19" s="114"/>
      <c r="AJ19" s="114"/>
      <c r="AK19" s="114"/>
      <c r="AL19" s="114"/>
      <c r="AM19" s="114"/>
      <c r="AN19" s="114"/>
      <c r="AO19" s="114"/>
      <c r="AP19" s="115"/>
      <c r="AQ19" s="68"/>
      <c r="AR19" s="69"/>
      <c r="AS19" s="69"/>
      <c r="AT19" s="69"/>
      <c r="AU19" s="69"/>
      <c r="AV19" s="69"/>
      <c r="AW19" s="69"/>
      <c r="AX19" s="69"/>
      <c r="AY19" s="69"/>
      <c r="AZ19" s="70"/>
      <c r="BA19" s="16"/>
      <c r="BF19" s="196"/>
      <c r="BG19" s="196"/>
      <c r="BH19" s="196"/>
      <c r="BI19" s="196"/>
      <c r="BJ19" s="196"/>
      <c r="BK19" s="196"/>
      <c r="BL19" s="196"/>
    </row>
    <row r="20" spans="1:64" s="75" customFormat="1" ht="15.75" customHeight="1" x14ac:dyDescent="0.35">
      <c r="A20" s="72"/>
      <c r="B20" s="27"/>
      <c r="C20" s="71"/>
      <c r="D20" s="71"/>
      <c r="E20" s="71"/>
      <c r="F20" s="12"/>
      <c r="G20" s="12"/>
      <c r="H20" s="12"/>
      <c r="I20" s="71"/>
      <c r="J20" s="71"/>
      <c r="K20" s="71"/>
      <c r="L20" s="40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17"/>
      <c r="AA20" s="17"/>
      <c r="AB20" s="74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8"/>
      <c r="AQ20" s="17"/>
      <c r="BA20" s="76"/>
      <c r="BF20" s="196"/>
      <c r="BG20" s="196"/>
      <c r="BH20" s="196"/>
      <c r="BI20" s="196"/>
      <c r="BJ20" s="196"/>
      <c r="BK20" s="196"/>
      <c r="BL20" s="196"/>
    </row>
    <row r="21" spans="1:64" ht="27.5" x14ac:dyDescent="0.55000000000000004">
      <c r="A21" s="137" t="s">
        <v>54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F21" s="197"/>
      <c r="BG21" s="197"/>
      <c r="BH21" s="197"/>
      <c r="BI21" s="197"/>
      <c r="BJ21" s="197"/>
      <c r="BK21" s="197"/>
      <c r="BL21" s="197"/>
    </row>
    <row r="22" spans="1:64" ht="15.75" customHeight="1" x14ac:dyDescent="0.35">
      <c r="A22" s="150" t="s">
        <v>7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1"/>
      <c r="L22" s="158"/>
      <c r="M22" s="128" t="s">
        <v>2</v>
      </c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58"/>
      <c r="AE22" s="128" t="s">
        <v>1</v>
      </c>
      <c r="AF22" s="128"/>
      <c r="AG22" s="128"/>
      <c r="AH22" s="128"/>
      <c r="AI22" s="128"/>
      <c r="AJ22" s="128"/>
      <c r="AK22" s="128"/>
      <c r="AL22" s="158"/>
      <c r="AM22" s="128" t="s">
        <v>0</v>
      </c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F22" s="194" t="s">
        <v>49</v>
      </c>
      <c r="BG22" s="194"/>
      <c r="BH22" s="194"/>
      <c r="BI22" s="110"/>
      <c r="BJ22" s="194" t="s">
        <v>50</v>
      </c>
      <c r="BK22" s="194"/>
      <c r="BL22" s="194"/>
    </row>
    <row r="23" spans="1:64" ht="15.75" customHeight="1" x14ac:dyDescent="0.35">
      <c r="A23" s="150"/>
      <c r="B23" s="150"/>
      <c r="C23" s="150"/>
      <c r="D23" s="150"/>
      <c r="E23" s="150"/>
      <c r="F23" s="150"/>
      <c r="G23" s="150"/>
      <c r="H23" s="150"/>
      <c r="I23" s="150"/>
      <c r="J23" s="150"/>
      <c r="K23" s="151"/>
      <c r="L23" s="159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59"/>
      <c r="AE23" s="128"/>
      <c r="AF23" s="128"/>
      <c r="AG23" s="128"/>
      <c r="AH23" s="128"/>
      <c r="AI23" s="128"/>
      <c r="AJ23" s="128"/>
      <c r="AK23" s="128"/>
      <c r="AL23" s="159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F23" s="194"/>
      <c r="BG23" s="194"/>
      <c r="BH23" s="194"/>
      <c r="BI23" s="111"/>
      <c r="BJ23" s="194"/>
      <c r="BK23" s="194"/>
      <c r="BL23" s="194"/>
    </row>
    <row r="24" spans="1:64" ht="20.25" customHeight="1" x14ac:dyDescent="0.5">
      <c r="A24" s="150"/>
      <c r="B24" s="150"/>
      <c r="C24" s="150"/>
      <c r="D24" s="150"/>
      <c r="E24" s="150"/>
      <c r="F24" s="150"/>
      <c r="G24" s="150"/>
      <c r="H24" s="150"/>
      <c r="I24" s="150"/>
      <c r="J24" s="150"/>
      <c r="K24" s="151"/>
      <c r="L24" s="159"/>
      <c r="M24" s="154" t="s">
        <v>6</v>
      </c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8"/>
      <c r="AA24" s="141" t="s">
        <v>9</v>
      </c>
      <c r="AB24" s="141"/>
      <c r="AC24" s="126" t="s">
        <v>8</v>
      </c>
      <c r="AD24" s="159"/>
      <c r="AE24" s="132" t="s">
        <v>5</v>
      </c>
      <c r="AF24" s="132" t="s">
        <v>24</v>
      </c>
      <c r="AG24" s="132"/>
      <c r="AH24" s="132"/>
      <c r="AI24" s="132" t="s">
        <v>23</v>
      </c>
      <c r="AJ24" s="162"/>
      <c r="AK24" s="132" t="s">
        <v>22</v>
      </c>
      <c r="AL24" s="159"/>
      <c r="AM24" s="127" t="s">
        <v>10</v>
      </c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58"/>
      <c r="BA24" s="127" t="s">
        <v>9</v>
      </c>
      <c r="BB24" s="127"/>
      <c r="BC24" s="126" t="s">
        <v>8</v>
      </c>
      <c r="BD24" s="2"/>
      <c r="BF24" s="194"/>
      <c r="BG24" s="194"/>
      <c r="BH24" s="194"/>
      <c r="BI24" s="111"/>
      <c r="BJ24" s="194"/>
      <c r="BK24" s="194"/>
      <c r="BL24" s="194"/>
    </row>
    <row r="25" spans="1:64" s="13" customFormat="1" ht="33" customHeight="1" x14ac:dyDescent="0.35">
      <c r="A25" s="116" t="s">
        <v>55</v>
      </c>
      <c r="B25" s="57" t="s">
        <v>18</v>
      </c>
      <c r="C25" s="57" t="s">
        <v>17</v>
      </c>
      <c r="D25" s="58" t="s">
        <v>16</v>
      </c>
      <c r="E25" s="57" t="s">
        <v>5</v>
      </c>
      <c r="F25" s="132" t="s">
        <v>21</v>
      </c>
      <c r="G25" s="132"/>
      <c r="H25" s="132"/>
      <c r="I25" s="133" t="s">
        <v>20</v>
      </c>
      <c r="J25" s="133"/>
      <c r="K25" s="133"/>
      <c r="L25" s="159"/>
      <c r="M25" s="57" t="s">
        <v>5</v>
      </c>
      <c r="N25" s="58">
        <v>1</v>
      </c>
      <c r="O25" s="58">
        <v>2</v>
      </c>
      <c r="P25" s="58">
        <v>3</v>
      </c>
      <c r="Q25" s="58">
        <v>4</v>
      </c>
      <c r="R25" s="58">
        <v>5</v>
      </c>
      <c r="S25" s="58">
        <v>6</v>
      </c>
      <c r="T25" s="58">
        <v>7</v>
      </c>
      <c r="U25" s="58">
        <v>8</v>
      </c>
      <c r="V25" s="58">
        <v>9</v>
      </c>
      <c r="W25" s="58">
        <v>10</v>
      </c>
      <c r="X25" s="58">
        <v>11</v>
      </c>
      <c r="Y25" s="58">
        <v>12</v>
      </c>
      <c r="Z25" s="159"/>
      <c r="AA25" s="141"/>
      <c r="AB25" s="141"/>
      <c r="AC25" s="126"/>
      <c r="AD25" s="159"/>
      <c r="AE25" s="132"/>
      <c r="AF25" s="132"/>
      <c r="AG25" s="132"/>
      <c r="AH25" s="132"/>
      <c r="AI25" s="133"/>
      <c r="AJ25" s="163"/>
      <c r="AK25" s="133"/>
      <c r="AL25" s="159"/>
      <c r="AM25" s="57" t="s">
        <v>5</v>
      </c>
      <c r="AN25" s="58">
        <v>1</v>
      </c>
      <c r="AO25" s="58">
        <v>2</v>
      </c>
      <c r="AP25" s="58">
        <v>3</v>
      </c>
      <c r="AQ25" s="58">
        <v>4</v>
      </c>
      <c r="AR25" s="58">
        <v>5</v>
      </c>
      <c r="AS25" s="58">
        <v>6</v>
      </c>
      <c r="AT25" s="58">
        <v>7</v>
      </c>
      <c r="AU25" s="58">
        <v>8</v>
      </c>
      <c r="AV25" s="58">
        <v>9</v>
      </c>
      <c r="AW25" s="58">
        <v>10</v>
      </c>
      <c r="AX25" s="58">
        <v>11</v>
      </c>
      <c r="AY25" s="58">
        <v>12</v>
      </c>
      <c r="AZ25" s="159"/>
      <c r="BA25" s="58" t="s">
        <v>4</v>
      </c>
      <c r="BB25" s="58" t="s">
        <v>3</v>
      </c>
      <c r="BC25" s="126"/>
      <c r="BF25" s="194"/>
      <c r="BG25" s="194"/>
      <c r="BH25" s="194"/>
      <c r="BI25" s="111"/>
      <c r="BJ25" s="194"/>
      <c r="BK25" s="194"/>
      <c r="BL25" s="194"/>
    </row>
    <row r="26" spans="1:64" ht="15.75" customHeight="1" x14ac:dyDescent="0.35">
      <c r="A26" s="96"/>
      <c r="B26" s="96"/>
      <c r="C26" s="97"/>
      <c r="D26" s="98"/>
      <c r="E26" s="8">
        <v>1</v>
      </c>
      <c r="F26" s="104"/>
      <c r="G26" s="7" t="s">
        <v>19</v>
      </c>
      <c r="H26" s="104"/>
      <c r="I26" s="9" t="str">
        <f>IF(F26="","",VLOOKUP(F26,tableau,2))</f>
        <v/>
      </c>
      <c r="J26" s="9" t="s">
        <v>19</v>
      </c>
      <c r="K26" s="9" t="str">
        <f t="shared" ref="K26:K66" si="9">IF(H26="","",VLOOKUP(H26,tableau,2))</f>
        <v/>
      </c>
      <c r="L26" s="159"/>
      <c r="M26" s="8">
        <f>E26</f>
        <v>1</v>
      </c>
      <c r="N26" s="7">
        <f>IF(OR($F25=N$25,$H25=N$25,$F27=N$25,$H27=N$25),1,0)</f>
        <v>0</v>
      </c>
      <c r="O26" s="7">
        <f t="shared" ref="O26:Y41" si="10">IF(OR($F25=O$25,$H25=O$25,$F27=O$25,$H27=O$25),1,0)</f>
        <v>0</v>
      </c>
      <c r="P26" s="7">
        <f t="shared" si="10"/>
        <v>0</v>
      </c>
      <c r="Q26" s="7">
        <f t="shared" si="10"/>
        <v>0</v>
      </c>
      <c r="R26" s="7">
        <f t="shared" si="10"/>
        <v>0</v>
      </c>
      <c r="S26" s="7">
        <f t="shared" si="10"/>
        <v>0</v>
      </c>
      <c r="T26" s="7">
        <f t="shared" si="10"/>
        <v>0</v>
      </c>
      <c r="U26" s="7">
        <f t="shared" si="10"/>
        <v>0</v>
      </c>
      <c r="V26" s="7">
        <f t="shared" si="10"/>
        <v>0</v>
      </c>
      <c r="W26" s="7">
        <f t="shared" si="10"/>
        <v>0</v>
      </c>
      <c r="X26" s="7">
        <f t="shared" si="10"/>
        <v>0</v>
      </c>
      <c r="Y26" s="7">
        <f t="shared" si="10"/>
        <v>0</v>
      </c>
      <c r="Z26" s="159"/>
      <c r="AA26" s="7">
        <f>IF(OR($F25=$F26,$F27=$F26,$H25=$F26,$H26=$F26,$H27=$F26),1,0)</f>
        <v>1</v>
      </c>
      <c r="AB26" s="7">
        <f>IF(OR($F25=$H26,$F26=$H26,$F27=$H26,$H25=$H26,$H27=$H26),1,0)</f>
        <v>1</v>
      </c>
      <c r="AC26" s="93"/>
      <c r="AD26" s="159"/>
      <c r="AE26" s="8">
        <f t="shared" ref="AE26:AE57" si="11">E26</f>
        <v>1</v>
      </c>
      <c r="AF26" s="104"/>
      <c r="AG26" s="7" t="s">
        <v>19</v>
      </c>
      <c r="AH26" s="104"/>
      <c r="AI26" s="9" t="str">
        <f>IF(AF26="","",VLOOKUP(AF26,tableau,2))</f>
        <v/>
      </c>
      <c r="AJ26" s="9" t="s">
        <v>19</v>
      </c>
      <c r="AK26" s="9" t="str">
        <f t="shared" ref="AK26:AK66" si="12">IF(AH26="","",VLOOKUP(AH26,tableau,2))</f>
        <v/>
      </c>
      <c r="AL26" s="159"/>
      <c r="AM26" s="8">
        <f t="shared" ref="AM26:AM57" si="13">E26</f>
        <v>1</v>
      </c>
      <c r="AN26" s="7">
        <f t="shared" ref="AN26:AY28" si="14">IF(OR($F26=AN$25,$H26=AN$25,$F27=AN$25,$H27=AN$25),1,0)</f>
        <v>0</v>
      </c>
      <c r="AO26" s="7">
        <f t="shared" si="14"/>
        <v>0</v>
      </c>
      <c r="AP26" s="7">
        <f t="shared" si="14"/>
        <v>0</v>
      </c>
      <c r="AQ26" s="7">
        <f t="shared" si="14"/>
        <v>0</v>
      </c>
      <c r="AR26" s="7">
        <f t="shared" si="14"/>
        <v>0</v>
      </c>
      <c r="AS26" s="7">
        <f t="shared" si="14"/>
        <v>0</v>
      </c>
      <c r="AT26" s="7">
        <f t="shared" si="14"/>
        <v>0</v>
      </c>
      <c r="AU26" s="7">
        <f t="shared" si="14"/>
        <v>0</v>
      </c>
      <c r="AV26" s="7">
        <f t="shared" si="14"/>
        <v>0</v>
      </c>
      <c r="AW26" s="7">
        <f t="shared" si="14"/>
        <v>0</v>
      </c>
      <c r="AX26" s="7">
        <f t="shared" si="14"/>
        <v>0</v>
      </c>
      <c r="AY26" s="7">
        <f t="shared" si="14"/>
        <v>0</v>
      </c>
      <c r="AZ26" s="159"/>
      <c r="BA26" s="7">
        <f t="shared" ref="BA26:BA57" si="15">IF(OR($AF26=$F26,$AF26=$H26,$AF26=$F27,$AF26=$H27,$AF26=$AH26),1,0)</f>
        <v>1</v>
      </c>
      <c r="BB26" s="7">
        <f t="shared" ref="BB26:BB57" si="16">IF(OR($AH26=$F26,$AH26=$H26,$AH26=$F27,$AH26=$H27,$AH26=$AF26),1,0)</f>
        <v>1</v>
      </c>
      <c r="BC26" s="93"/>
      <c r="BD26" s="11"/>
      <c r="BF26" s="93">
        <v>1</v>
      </c>
      <c r="BG26" s="7" t="s">
        <v>19</v>
      </c>
      <c r="BH26" s="93">
        <v>2</v>
      </c>
      <c r="BI26" s="111"/>
      <c r="BJ26" s="93">
        <v>2</v>
      </c>
      <c r="BK26" s="7" t="s">
        <v>19</v>
      </c>
      <c r="BL26" s="93">
        <v>1</v>
      </c>
    </row>
    <row r="27" spans="1:64" ht="15.75" customHeight="1" x14ac:dyDescent="0.35">
      <c r="A27" s="96"/>
      <c r="B27" s="96"/>
      <c r="C27" s="97"/>
      <c r="D27" s="98"/>
      <c r="E27" s="8">
        <v>2</v>
      </c>
      <c r="F27" s="104"/>
      <c r="G27" s="7" t="s">
        <v>19</v>
      </c>
      <c r="H27" s="104"/>
      <c r="I27" s="9" t="str">
        <f>IF(F27="","",VLOOKUP(F27,tableau,2))</f>
        <v/>
      </c>
      <c r="J27" s="9" t="s">
        <v>19</v>
      </c>
      <c r="K27" s="9" t="str">
        <f t="shared" si="9"/>
        <v/>
      </c>
      <c r="L27" s="159"/>
      <c r="M27" s="8">
        <f t="shared" ref="M27:M90" si="17">E27</f>
        <v>2</v>
      </c>
      <c r="N27" s="7">
        <f>IF(OR($F26=N$25,$H26=N$25,$F28=N$25,$H28=N$25),1,0)</f>
        <v>0</v>
      </c>
      <c r="O27" s="7">
        <f t="shared" si="10"/>
        <v>0</v>
      </c>
      <c r="P27" s="7">
        <f t="shared" si="10"/>
        <v>0</v>
      </c>
      <c r="Q27" s="7">
        <f t="shared" si="10"/>
        <v>0</v>
      </c>
      <c r="R27" s="7">
        <f t="shared" si="10"/>
        <v>0</v>
      </c>
      <c r="S27" s="7">
        <f t="shared" si="10"/>
        <v>0</v>
      </c>
      <c r="T27" s="7">
        <f t="shared" si="10"/>
        <v>0</v>
      </c>
      <c r="U27" s="7">
        <f t="shared" si="10"/>
        <v>0</v>
      </c>
      <c r="V27" s="7">
        <f t="shared" si="10"/>
        <v>0</v>
      </c>
      <c r="W27" s="7">
        <f t="shared" si="10"/>
        <v>0</v>
      </c>
      <c r="X27" s="7">
        <f t="shared" si="10"/>
        <v>0</v>
      </c>
      <c r="Y27" s="7">
        <f t="shared" si="10"/>
        <v>0</v>
      </c>
      <c r="Z27" s="159"/>
      <c r="AA27" s="7">
        <f>IF(OR($F26=$F27,$F28=$F27,$H26=$F27,$H27=$F27,$H28=$F27),1,0)</f>
        <v>1</v>
      </c>
      <c r="AB27" s="7">
        <f t="shared" ref="AB27:AB90" si="18">IF(OR($F26=$H27,$F27=$H27,$F28=$H27,$H26=$H27,$H28=$H27),1,0)</f>
        <v>1</v>
      </c>
      <c r="AC27" s="93"/>
      <c r="AD27" s="159"/>
      <c r="AE27" s="8">
        <f t="shared" si="11"/>
        <v>2</v>
      </c>
      <c r="AF27" s="104"/>
      <c r="AG27" s="7" t="s">
        <v>19</v>
      </c>
      <c r="AH27" s="104"/>
      <c r="AI27" s="9" t="str">
        <f t="shared" ref="AI27:AI66" si="19">IF(AF27="","",VLOOKUP(AF27,tableau,2))</f>
        <v/>
      </c>
      <c r="AJ27" s="9" t="s">
        <v>19</v>
      </c>
      <c r="AK27" s="9" t="str">
        <f t="shared" si="12"/>
        <v/>
      </c>
      <c r="AL27" s="159"/>
      <c r="AM27" s="8">
        <f t="shared" si="13"/>
        <v>2</v>
      </c>
      <c r="AN27" s="7">
        <f t="shared" si="14"/>
        <v>0</v>
      </c>
      <c r="AO27" s="7">
        <f t="shared" si="14"/>
        <v>0</v>
      </c>
      <c r="AP27" s="7">
        <f t="shared" si="14"/>
        <v>0</v>
      </c>
      <c r="AQ27" s="7">
        <f t="shared" si="14"/>
        <v>0</v>
      </c>
      <c r="AR27" s="7">
        <f t="shared" si="14"/>
        <v>0</v>
      </c>
      <c r="AS27" s="7">
        <f t="shared" si="14"/>
        <v>0</v>
      </c>
      <c r="AT27" s="7">
        <f t="shared" si="14"/>
        <v>0</v>
      </c>
      <c r="AU27" s="7">
        <f t="shared" si="14"/>
        <v>0</v>
      </c>
      <c r="AV27" s="7">
        <f t="shared" si="14"/>
        <v>0</v>
      </c>
      <c r="AW27" s="7">
        <f t="shared" si="14"/>
        <v>0</v>
      </c>
      <c r="AX27" s="7">
        <f t="shared" si="14"/>
        <v>0</v>
      </c>
      <c r="AY27" s="7">
        <f t="shared" si="14"/>
        <v>0</v>
      </c>
      <c r="AZ27" s="159"/>
      <c r="BA27" s="7">
        <f t="shared" si="15"/>
        <v>1</v>
      </c>
      <c r="BB27" s="7">
        <f t="shared" si="16"/>
        <v>1</v>
      </c>
      <c r="BC27" s="93"/>
      <c r="BD27" s="11"/>
      <c r="BF27" s="93">
        <v>1</v>
      </c>
      <c r="BG27" s="7" t="s">
        <v>19</v>
      </c>
      <c r="BH27" s="93">
        <v>3</v>
      </c>
      <c r="BI27" s="111"/>
      <c r="BJ27" s="93">
        <v>3</v>
      </c>
      <c r="BK27" s="7" t="s">
        <v>19</v>
      </c>
      <c r="BL27" s="93">
        <v>1</v>
      </c>
    </row>
    <row r="28" spans="1:64" ht="15.75" customHeight="1" x14ac:dyDescent="0.35">
      <c r="A28" s="96"/>
      <c r="B28" s="96"/>
      <c r="C28" s="97"/>
      <c r="D28" s="98"/>
      <c r="E28" s="8">
        <v>3</v>
      </c>
      <c r="F28" s="104"/>
      <c r="G28" s="7" t="s">
        <v>19</v>
      </c>
      <c r="H28" s="104"/>
      <c r="I28" s="9" t="str">
        <f t="shared" ref="I28:I66" si="20">IF(F28="","",VLOOKUP(F28,tableau,2))</f>
        <v/>
      </c>
      <c r="J28" s="9" t="s">
        <v>19</v>
      </c>
      <c r="K28" s="9" t="str">
        <f t="shared" si="9"/>
        <v/>
      </c>
      <c r="L28" s="159"/>
      <c r="M28" s="8">
        <f t="shared" si="17"/>
        <v>3</v>
      </c>
      <c r="N28" s="7">
        <f t="shared" ref="N28:Y43" si="21">IF(OR($F27=N$25,$H27=N$25,$F29=N$25,$H29=N$25),1,0)</f>
        <v>0</v>
      </c>
      <c r="O28" s="7">
        <f t="shared" si="10"/>
        <v>0</v>
      </c>
      <c r="P28" s="7">
        <f t="shared" si="10"/>
        <v>0</v>
      </c>
      <c r="Q28" s="7">
        <f t="shared" si="10"/>
        <v>0</v>
      </c>
      <c r="R28" s="7">
        <f t="shared" si="10"/>
        <v>0</v>
      </c>
      <c r="S28" s="7">
        <f t="shared" si="10"/>
        <v>0</v>
      </c>
      <c r="T28" s="7">
        <f t="shared" si="10"/>
        <v>0</v>
      </c>
      <c r="U28" s="7">
        <f t="shared" si="10"/>
        <v>0</v>
      </c>
      <c r="V28" s="7">
        <f t="shared" si="10"/>
        <v>0</v>
      </c>
      <c r="W28" s="7">
        <f t="shared" si="10"/>
        <v>0</v>
      </c>
      <c r="X28" s="7">
        <f t="shared" si="10"/>
        <v>0</v>
      </c>
      <c r="Y28" s="7">
        <f t="shared" si="10"/>
        <v>0</v>
      </c>
      <c r="Z28" s="159"/>
      <c r="AA28" s="7">
        <f t="shared" ref="AA28:AA90" si="22">IF(OR($F27=$F28,$F29=$F28,$H27=$F28,$H28=$F28,$H29=$F28),1,0)</f>
        <v>1</v>
      </c>
      <c r="AB28" s="7">
        <f t="shared" si="18"/>
        <v>1</v>
      </c>
      <c r="AC28" s="93"/>
      <c r="AD28" s="159"/>
      <c r="AE28" s="8">
        <f t="shared" si="11"/>
        <v>3</v>
      </c>
      <c r="AF28" s="104"/>
      <c r="AG28" s="7" t="s">
        <v>19</v>
      </c>
      <c r="AH28" s="104"/>
      <c r="AI28" s="9" t="str">
        <f t="shared" si="19"/>
        <v/>
      </c>
      <c r="AJ28" s="9" t="s">
        <v>19</v>
      </c>
      <c r="AK28" s="9" t="str">
        <f t="shared" si="12"/>
        <v/>
      </c>
      <c r="AL28" s="159"/>
      <c r="AM28" s="8">
        <f t="shared" si="13"/>
        <v>3</v>
      </c>
      <c r="AN28" s="7">
        <f t="shared" si="14"/>
        <v>0</v>
      </c>
      <c r="AO28" s="7">
        <f t="shared" si="14"/>
        <v>0</v>
      </c>
      <c r="AP28" s="7">
        <f t="shared" si="14"/>
        <v>0</v>
      </c>
      <c r="AQ28" s="7">
        <f t="shared" si="14"/>
        <v>0</v>
      </c>
      <c r="AR28" s="7">
        <f t="shared" si="14"/>
        <v>0</v>
      </c>
      <c r="AS28" s="7">
        <f t="shared" si="14"/>
        <v>0</v>
      </c>
      <c r="AT28" s="7">
        <f t="shared" si="14"/>
        <v>0</v>
      </c>
      <c r="AU28" s="7">
        <f t="shared" si="14"/>
        <v>0</v>
      </c>
      <c r="AV28" s="7">
        <f t="shared" si="14"/>
        <v>0</v>
      </c>
      <c r="AW28" s="7">
        <f t="shared" si="14"/>
        <v>0</v>
      </c>
      <c r="AX28" s="7">
        <f t="shared" si="14"/>
        <v>0</v>
      </c>
      <c r="AY28" s="7">
        <f t="shared" si="14"/>
        <v>0</v>
      </c>
      <c r="AZ28" s="159"/>
      <c r="BA28" s="7">
        <f t="shared" si="15"/>
        <v>1</v>
      </c>
      <c r="BB28" s="7">
        <f t="shared" si="16"/>
        <v>1</v>
      </c>
      <c r="BC28" s="93"/>
      <c r="BD28" s="11"/>
      <c r="BF28" s="93">
        <v>1</v>
      </c>
      <c r="BG28" s="7" t="s">
        <v>19</v>
      </c>
      <c r="BH28" s="93">
        <v>4</v>
      </c>
      <c r="BI28" s="111"/>
      <c r="BJ28" s="93">
        <v>4</v>
      </c>
      <c r="BK28" s="7" t="s">
        <v>19</v>
      </c>
      <c r="BL28" s="93">
        <v>1</v>
      </c>
    </row>
    <row r="29" spans="1:64" ht="15.75" customHeight="1" x14ac:dyDescent="0.35">
      <c r="A29" s="96"/>
      <c r="B29" s="96"/>
      <c r="C29" s="97"/>
      <c r="D29" s="98"/>
      <c r="E29" s="8">
        <v>4</v>
      </c>
      <c r="F29" s="104"/>
      <c r="G29" s="7" t="s">
        <v>19</v>
      </c>
      <c r="H29" s="104"/>
      <c r="I29" s="9" t="str">
        <f t="shared" si="20"/>
        <v/>
      </c>
      <c r="J29" s="9" t="s">
        <v>19</v>
      </c>
      <c r="K29" s="9" t="str">
        <f t="shared" si="9"/>
        <v/>
      </c>
      <c r="L29" s="159"/>
      <c r="M29" s="8">
        <f t="shared" si="17"/>
        <v>4</v>
      </c>
      <c r="N29" s="7">
        <f t="shared" si="21"/>
        <v>0</v>
      </c>
      <c r="O29" s="7">
        <f t="shared" si="10"/>
        <v>0</v>
      </c>
      <c r="P29" s="7">
        <f>IF(OR($F28=P$25,$H28=P$25,$F30=P$25,$H30=P$25),1,0)</f>
        <v>0</v>
      </c>
      <c r="Q29" s="7">
        <f t="shared" si="10"/>
        <v>0</v>
      </c>
      <c r="R29" s="7">
        <f t="shared" si="10"/>
        <v>0</v>
      </c>
      <c r="S29" s="7">
        <f t="shared" si="10"/>
        <v>0</v>
      </c>
      <c r="T29" s="7">
        <f t="shared" si="10"/>
        <v>0</v>
      </c>
      <c r="U29" s="7">
        <f t="shared" si="10"/>
        <v>0</v>
      </c>
      <c r="V29" s="7">
        <f t="shared" si="10"/>
        <v>0</v>
      </c>
      <c r="W29" s="7">
        <f t="shared" si="10"/>
        <v>0</v>
      </c>
      <c r="X29" s="7">
        <f t="shared" si="10"/>
        <v>0</v>
      </c>
      <c r="Y29" s="7">
        <f t="shared" si="10"/>
        <v>0</v>
      </c>
      <c r="Z29" s="159"/>
      <c r="AA29" s="7">
        <f t="shared" si="22"/>
        <v>1</v>
      </c>
      <c r="AB29" s="7">
        <f t="shared" si="18"/>
        <v>1</v>
      </c>
      <c r="AC29" s="93"/>
      <c r="AD29" s="159"/>
      <c r="AE29" s="8">
        <f t="shared" si="11"/>
        <v>4</v>
      </c>
      <c r="AF29" s="104"/>
      <c r="AG29" s="7" t="s">
        <v>19</v>
      </c>
      <c r="AH29" s="104"/>
      <c r="AI29" s="9" t="str">
        <f t="shared" si="19"/>
        <v/>
      </c>
      <c r="AJ29" s="9" t="s">
        <v>19</v>
      </c>
      <c r="AK29" s="9" t="str">
        <f t="shared" si="12"/>
        <v/>
      </c>
      <c r="AL29" s="159"/>
      <c r="AM29" s="8">
        <f t="shared" si="13"/>
        <v>4</v>
      </c>
      <c r="AN29" s="7">
        <f t="shared" ref="AN29:AV60" si="23">IF(OR($F29=AN$25,$H29=AN$25,$F30=AN$25,$H30=AN$25),1,0)</f>
        <v>0</v>
      </c>
      <c r="AO29" s="7">
        <f t="shared" ref="AO29:AO45" si="24">IF(OR($F29=AO$25,$H29=AO$25,$F30=AO$25,$H30=AO$25),1,0)</f>
        <v>0</v>
      </c>
      <c r="AP29" s="7">
        <f t="shared" ref="AP29:AP45" si="25">IF(OR($F29=AP$25,$H29=AP$25,$F30=AP$25,$H30=AP$25),1,0)</f>
        <v>0</v>
      </c>
      <c r="AQ29" s="7">
        <f t="shared" ref="AQ29:AQ45" si="26">IF(OR($F29=AQ$25,$H29=AQ$25,$F30=AQ$25,$H30=AQ$25),1,0)</f>
        <v>0</v>
      </c>
      <c r="AR29" s="7">
        <f t="shared" ref="AR29:AR45" si="27">IF(OR($F29=AR$25,$H29=AR$25,$F30=AR$25,$H30=AR$25),1,0)</f>
        <v>0</v>
      </c>
      <c r="AS29" s="7">
        <f t="shared" ref="AS29:AS45" si="28">IF(OR($F29=AS$25,$H29=AS$25,$F30=AS$25,$H30=AS$25),1,0)</f>
        <v>0</v>
      </c>
      <c r="AT29" s="7">
        <f t="shared" ref="AT29:AT45" si="29">IF(OR($F29=AT$25,$H29=AT$25,$F30=AT$25,$H30=AT$25),1,0)</f>
        <v>0</v>
      </c>
      <c r="AU29" s="7">
        <f t="shared" ref="AU29:AU45" si="30">IF(OR($F29=AU$25,$H29=AU$25,$F30=AU$25,$H30=AU$25),1,0)</f>
        <v>0</v>
      </c>
      <c r="AV29" s="7">
        <f t="shared" ref="AV29:AV45" si="31">IF(OR($F29=AV$25,$H29=AV$25,$F30=AV$25,$H30=AV$25),1,0)</f>
        <v>0</v>
      </c>
      <c r="AW29" s="7">
        <f t="shared" ref="AW29:AW45" si="32">IF(OR($F29=AW$25,$H29=AW$25,$F30=AW$25,$H30=AW$25),1,0)</f>
        <v>0</v>
      </c>
      <c r="AX29" s="7">
        <f t="shared" ref="AX29:AX45" si="33">IF(OR($F29=AX$25,$H29=AX$25,$F30=AX$25,$H30=AX$25),1,0)</f>
        <v>0</v>
      </c>
      <c r="AY29" s="7">
        <f t="shared" ref="AY29:AY45" si="34">IF(OR($F29=AY$25,$H29=AY$25,$F30=AY$25,$H30=AY$25),1,0)</f>
        <v>0</v>
      </c>
      <c r="AZ29" s="159"/>
      <c r="BA29" s="7">
        <f t="shared" si="15"/>
        <v>1</v>
      </c>
      <c r="BB29" s="7">
        <f t="shared" si="16"/>
        <v>1</v>
      </c>
      <c r="BC29" s="93"/>
      <c r="BD29" s="11"/>
      <c r="BF29" s="93">
        <v>1</v>
      </c>
      <c r="BG29" s="7" t="s">
        <v>19</v>
      </c>
      <c r="BH29" s="93">
        <v>5</v>
      </c>
      <c r="BI29" s="111"/>
      <c r="BJ29" s="93">
        <v>5</v>
      </c>
      <c r="BK29" s="7" t="s">
        <v>19</v>
      </c>
      <c r="BL29" s="93">
        <v>1</v>
      </c>
    </row>
    <row r="30" spans="1:64" ht="15.75" customHeight="1" x14ac:dyDescent="0.35">
      <c r="A30" s="96"/>
      <c r="B30" s="96"/>
      <c r="C30" s="97"/>
      <c r="D30" s="98"/>
      <c r="E30" s="8">
        <v>5</v>
      </c>
      <c r="F30" s="104"/>
      <c r="G30" s="7" t="s">
        <v>19</v>
      </c>
      <c r="H30" s="104"/>
      <c r="I30" s="9" t="str">
        <f t="shared" si="20"/>
        <v/>
      </c>
      <c r="J30" s="9" t="s">
        <v>19</v>
      </c>
      <c r="K30" s="9" t="str">
        <f t="shared" si="9"/>
        <v/>
      </c>
      <c r="L30" s="159"/>
      <c r="M30" s="8">
        <f t="shared" si="17"/>
        <v>5</v>
      </c>
      <c r="N30" s="7">
        <f t="shared" si="21"/>
        <v>0</v>
      </c>
      <c r="O30" s="7">
        <f t="shared" si="10"/>
        <v>0</v>
      </c>
      <c r="P30" s="7">
        <f t="shared" si="10"/>
        <v>0</v>
      </c>
      <c r="Q30" s="7">
        <f t="shared" si="10"/>
        <v>0</v>
      </c>
      <c r="R30" s="7">
        <f t="shared" si="10"/>
        <v>0</v>
      </c>
      <c r="S30" s="7">
        <f t="shared" si="10"/>
        <v>0</v>
      </c>
      <c r="T30" s="7">
        <f t="shared" si="10"/>
        <v>0</v>
      </c>
      <c r="U30" s="7">
        <f t="shared" si="10"/>
        <v>0</v>
      </c>
      <c r="V30" s="7">
        <f t="shared" si="10"/>
        <v>0</v>
      </c>
      <c r="W30" s="7">
        <f t="shared" si="10"/>
        <v>0</v>
      </c>
      <c r="X30" s="7">
        <f t="shared" si="10"/>
        <v>0</v>
      </c>
      <c r="Y30" s="7">
        <f t="shared" si="10"/>
        <v>0</v>
      </c>
      <c r="Z30" s="159"/>
      <c r="AA30" s="7">
        <f t="shared" si="22"/>
        <v>1</v>
      </c>
      <c r="AB30" s="7">
        <f t="shared" si="18"/>
        <v>1</v>
      </c>
      <c r="AC30" s="93"/>
      <c r="AD30" s="159"/>
      <c r="AE30" s="8">
        <f t="shared" si="11"/>
        <v>5</v>
      </c>
      <c r="AF30" s="104"/>
      <c r="AG30" s="7" t="s">
        <v>19</v>
      </c>
      <c r="AH30" s="104"/>
      <c r="AI30" s="9" t="str">
        <f t="shared" si="19"/>
        <v/>
      </c>
      <c r="AJ30" s="9" t="s">
        <v>19</v>
      </c>
      <c r="AK30" s="9" t="str">
        <f t="shared" si="12"/>
        <v/>
      </c>
      <c r="AL30" s="159"/>
      <c r="AM30" s="8">
        <f t="shared" si="13"/>
        <v>5</v>
      </c>
      <c r="AN30" s="7">
        <f t="shared" si="23"/>
        <v>0</v>
      </c>
      <c r="AO30" s="7">
        <f t="shared" si="24"/>
        <v>0</v>
      </c>
      <c r="AP30" s="7">
        <f t="shared" si="25"/>
        <v>0</v>
      </c>
      <c r="AQ30" s="7">
        <f t="shared" si="26"/>
        <v>0</v>
      </c>
      <c r="AR30" s="7">
        <f t="shared" si="27"/>
        <v>0</v>
      </c>
      <c r="AS30" s="7">
        <f t="shared" si="28"/>
        <v>0</v>
      </c>
      <c r="AT30" s="7">
        <f t="shared" si="29"/>
        <v>0</v>
      </c>
      <c r="AU30" s="7">
        <f t="shared" si="30"/>
        <v>0</v>
      </c>
      <c r="AV30" s="7">
        <f t="shared" si="31"/>
        <v>0</v>
      </c>
      <c r="AW30" s="7">
        <f t="shared" si="32"/>
        <v>0</v>
      </c>
      <c r="AX30" s="7">
        <f t="shared" si="33"/>
        <v>0</v>
      </c>
      <c r="AY30" s="7">
        <f t="shared" si="34"/>
        <v>0</v>
      </c>
      <c r="AZ30" s="159"/>
      <c r="BA30" s="7">
        <f t="shared" si="15"/>
        <v>1</v>
      </c>
      <c r="BB30" s="7">
        <f t="shared" si="16"/>
        <v>1</v>
      </c>
      <c r="BC30" s="93"/>
      <c r="BD30" s="11"/>
      <c r="BF30" s="93">
        <v>1</v>
      </c>
      <c r="BG30" s="7" t="s">
        <v>19</v>
      </c>
      <c r="BH30" s="93">
        <v>6</v>
      </c>
      <c r="BI30" s="111"/>
      <c r="BJ30" s="93">
        <v>6</v>
      </c>
      <c r="BK30" s="7" t="s">
        <v>19</v>
      </c>
      <c r="BL30" s="93">
        <v>1</v>
      </c>
    </row>
    <row r="31" spans="1:64" ht="15.75" customHeight="1" x14ac:dyDescent="0.35">
      <c r="A31" s="96"/>
      <c r="B31" s="96"/>
      <c r="C31" s="97"/>
      <c r="D31" s="98"/>
      <c r="E31" s="8">
        <v>6</v>
      </c>
      <c r="F31" s="104"/>
      <c r="G31" s="7" t="s">
        <v>19</v>
      </c>
      <c r="H31" s="104"/>
      <c r="I31" s="9" t="str">
        <f t="shared" si="20"/>
        <v/>
      </c>
      <c r="J31" s="9" t="s">
        <v>19</v>
      </c>
      <c r="K31" s="9" t="str">
        <f t="shared" si="9"/>
        <v/>
      </c>
      <c r="L31" s="159"/>
      <c r="M31" s="8">
        <f t="shared" si="17"/>
        <v>6</v>
      </c>
      <c r="N31" s="7">
        <f t="shared" si="21"/>
        <v>0</v>
      </c>
      <c r="O31" s="7">
        <f t="shared" si="10"/>
        <v>0</v>
      </c>
      <c r="P31" s="7">
        <f t="shared" si="10"/>
        <v>0</v>
      </c>
      <c r="Q31" s="7">
        <f t="shared" si="10"/>
        <v>0</v>
      </c>
      <c r="R31" s="7">
        <f t="shared" si="10"/>
        <v>0</v>
      </c>
      <c r="S31" s="7">
        <f t="shared" si="10"/>
        <v>0</v>
      </c>
      <c r="T31" s="7">
        <f t="shared" si="10"/>
        <v>0</v>
      </c>
      <c r="U31" s="7">
        <f t="shared" si="10"/>
        <v>0</v>
      </c>
      <c r="V31" s="7">
        <f t="shared" si="10"/>
        <v>0</v>
      </c>
      <c r="W31" s="7">
        <f t="shared" si="10"/>
        <v>0</v>
      </c>
      <c r="X31" s="7">
        <f t="shared" si="10"/>
        <v>0</v>
      </c>
      <c r="Y31" s="7">
        <f t="shared" si="10"/>
        <v>0</v>
      </c>
      <c r="Z31" s="159"/>
      <c r="AA31" s="7">
        <f t="shared" si="22"/>
        <v>1</v>
      </c>
      <c r="AB31" s="7">
        <f t="shared" si="18"/>
        <v>1</v>
      </c>
      <c r="AC31" s="93"/>
      <c r="AD31" s="159"/>
      <c r="AE31" s="8">
        <f t="shared" si="11"/>
        <v>6</v>
      </c>
      <c r="AF31" s="104"/>
      <c r="AG31" s="7" t="s">
        <v>19</v>
      </c>
      <c r="AH31" s="104"/>
      <c r="AI31" s="9" t="str">
        <f t="shared" si="19"/>
        <v/>
      </c>
      <c r="AJ31" s="9" t="s">
        <v>19</v>
      </c>
      <c r="AK31" s="9" t="str">
        <f t="shared" si="12"/>
        <v/>
      </c>
      <c r="AL31" s="159"/>
      <c r="AM31" s="8">
        <f t="shared" si="13"/>
        <v>6</v>
      </c>
      <c r="AN31" s="7">
        <f t="shared" si="23"/>
        <v>0</v>
      </c>
      <c r="AO31" s="7">
        <f t="shared" si="24"/>
        <v>0</v>
      </c>
      <c r="AP31" s="7">
        <f t="shared" si="25"/>
        <v>0</v>
      </c>
      <c r="AQ31" s="7">
        <f t="shared" si="26"/>
        <v>0</v>
      </c>
      <c r="AR31" s="7">
        <f t="shared" si="27"/>
        <v>0</v>
      </c>
      <c r="AS31" s="7">
        <f t="shared" si="28"/>
        <v>0</v>
      </c>
      <c r="AT31" s="7">
        <f t="shared" si="29"/>
        <v>0</v>
      </c>
      <c r="AU31" s="7">
        <f t="shared" si="30"/>
        <v>0</v>
      </c>
      <c r="AV31" s="7">
        <f t="shared" si="31"/>
        <v>0</v>
      </c>
      <c r="AW31" s="7">
        <f t="shared" si="32"/>
        <v>0</v>
      </c>
      <c r="AX31" s="7">
        <f t="shared" si="33"/>
        <v>0</v>
      </c>
      <c r="AY31" s="7">
        <f t="shared" si="34"/>
        <v>0</v>
      </c>
      <c r="AZ31" s="159"/>
      <c r="BA31" s="7">
        <f t="shared" si="15"/>
        <v>1</v>
      </c>
      <c r="BB31" s="7">
        <f t="shared" si="16"/>
        <v>1</v>
      </c>
      <c r="BC31" s="93"/>
      <c r="BD31" s="11"/>
      <c r="BF31" s="93">
        <v>1</v>
      </c>
      <c r="BG31" s="7" t="s">
        <v>19</v>
      </c>
      <c r="BH31" s="93">
        <v>7</v>
      </c>
      <c r="BI31" s="111"/>
      <c r="BJ31" s="93">
        <v>7</v>
      </c>
      <c r="BK31" s="7" t="s">
        <v>19</v>
      </c>
      <c r="BL31" s="93">
        <v>1</v>
      </c>
    </row>
    <row r="32" spans="1:64" ht="15.75" customHeight="1" x14ac:dyDescent="0.35">
      <c r="A32" s="96"/>
      <c r="B32" s="96"/>
      <c r="C32" s="97"/>
      <c r="D32" s="98"/>
      <c r="E32" s="8">
        <v>7</v>
      </c>
      <c r="F32" s="104"/>
      <c r="G32" s="7" t="s">
        <v>19</v>
      </c>
      <c r="H32" s="104"/>
      <c r="I32" s="9" t="str">
        <f t="shared" si="20"/>
        <v/>
      </c>
      <c r="J32" s="9" t="s">
        <v>19</v>
      </c>
      <c r="K32" s="9" t="str">
        <f t="shared" si="9"/>
        <v/>
      </c>
      <c r="L32" s="159"/>
      <c r="M32" s="8">
        <f t="shared" si="17"/>
        <v>7</v>
      </c>
      <c r="N32" s="7">
        <f t="shared" si="21"/>
        <v>0</v>
      </c>
      <c r="O32" s="7">
        <f t="shared" si="10"/>
        <v>0</v>
      </c>
      <c r="P32" s="7">
        <f t="shared" si="10"/>
        <v>0</v>
      </c>
      <c r="Q32" s="7">
        <f t="shared" si="10"/>
        <v>0</v>
      </c>
      <c r="R32" s="7">
        <f t="shared" si="10"/>
        <v>0</v>
      </c>
      <c r="S32" s="7">
        <f t="shared" si="10"/>
        <v>0</v>
      </c>
      <c r="T32" s="7">
        <f t="shared" si="10"/>
        <v>0</v>
      </c>
      <c r="U32" s="7">
        <f t="shared" si="10"/>
        <v>0</v>
      </c>
      <c r="V32" s="7">
        <f t="shared" si="10"/>
        <v>0</v>
      </c>
      <c r="W32" s="7">
        <f t="shared" si="10"/>
        <v>0</v>
      </c>
      <c r="X32" s="7">
        <f t="shared" si="10"/>
        <v>0</v>
      </c>
      <c r="Y32" s="7">
        <f t="shared" si="10"/>
        <v>0</v>
      </c>
      <c r="Z32" s="159"/>
      <c r="AA32" s="7">
        <f t="shared" si="22"/>
        <v>1</v>
      </c>
      <c r="AB32" s="7">
        <f t="shared" si="18"/>
        <v>1</v>
      </c>
      <c r="AC32" s="93"/>
      <c r="AD32" s="159"/>
      <c r="AE32" s="8">
        <f t="shared" si="11"/>
        <v>7</v>
      </c>
      <c r="AF32" s="104"/>
      <c r="AG32" s="7" t="s">
        <v>19</v>
      </c>
      <c r="AH32" s="104"/>
      <c r="AI32" s="9" t="str">
        <f t="shared" si="19"/>
        <v/>
      </c>
      <c r="AJ32" s="9" t="s">
        <v>19</v>
      </c>
      <c r="AK32" s="9" t="str">
        <f t="shared" si="12"/>
        <v/>
      </c>
      <c r="AL32" s="159"/>
      <c r="AM32" s="8">
        <f t="shared" si="13"/>
        <v>7</v>
      </c>
      <c r="AN32" s="7">
        <f t="shared" si="23"/>
        <v>0</v>
      </c>
      <c r="AO32" s="7">
        <f t="shared" si="24"/>
        <v>0</v>
      </c>
      <c r="AP32" s="7">
        <f t="shared" si="25"/>
        <v>0</v>
      </c>
      <c r="AQ32" s="7">
        <f t="shared" si="26"/>
        <v>0</v>
      </c>
      <c r="AR32" s="7">
        <f t="shared" si="27"/>
        <v>0</v>
      </c>
      <c r="AS32" s="7">
        <f t="shared" si="28"/>
        <v>0</v>
      </c>
      <c r="AT32" s="7">
        <f t="shared" si="29"/>
        <v>0</v>
      </c>
      <c r="AU32" s="7">
        <f t="shared" si="30"/>
        <v>0</v>
      </c>
      <c r="AV32" s="7">
        <f t="shared" si="31"/>
        <v>0</v>
      </c>
      <c r="AW32" s="7">
        <f t="shared" si="32"/>
        <v>0</v>
      </c>
      <c r="AX32" s="7">
        <f t="shared" si="33"/>
        <v>0</v>
      </c>
      <c r="AY32" s="7">
        <f t="shared" si="34"/>
        <v>0</v>
      </c>
      <c r="AZ32" s="159"/>
      <c r="BA32" s="7">
        <f t="shared" si="15"/>
        <v>1</v>
      </c>
      <c r="BB32" s="7">
        <f t="shared" si="16"/>
        <v>1</v>
      </c>
      <c r="BC32" s="93"/>
      <c r="BD32" s="11"/>
      <c r="BF32" s="93">
        <v>1</v>
      </c>
      <c r="BG32" s="7" t="s">
        <v>19</v>
      </c>
      <c r="BH32" s="93">
        <v>8</v>
      </c>
      <c r="BI32" s="111"/>
      <c r="BJ32" s="93">
        <v>8</v>
      </c>
      <c r="BK32" s="7" t="s">
        <v>19</v>
      </c>
      <c r="BL32" s="93">
        <v>1</v>
      </c>
    </row>
    <row r="33" spans="1:67" ht="15.75" customHeight="1" x14ac:dyDescent="0.35">
      <c r="A33" s="96"/>
      <c r="B33" s="96"/>
      <c r="C33" s="97"/>
      <c r="D33" s="98"/>
      <c r="E33" s="8">
        <v>8</v>
      </c>
      <c r="F33" s="104"/>
      <c r="G33" s="7" t="s">
        <v>19</v>
      </c>
      <c r="H33" s="104"/>
      <c r="I33" s="9" t="str">
        <f t="shared" si="20"/>
        <v/>
      </c>
      <c r="J33" s="9" t="s">
        <v>19</v>
      </c>
      <c r="K33" s="9" t="str">
        <f t="shared" si="9"/>
        <v/>
      </c>
      <c r="L33" s="159"/>
      <c r="M33" s="8">
        <f t="shared" si="17"/>
        <v>8</v>
      </c>
      <c r="N33" s="7">
        <f t="shared" si="21"/>
        <v>0</v>
      </c>
      <c r="O33" s="7">
        <f t="shared" si="10"/>
        <v>0</v>
      </c>
      <c r="P33" s="7">
        <f t="shared" si="10"/>
        <v>0</v>
      </c>
      <c r="Q33" s="7">
        <f t="shared" si="10"/>
        <v>0</v>
      </c>
      <c r="R33" s="7">
        <f t="shared" si="10"/>
        <v>0</v>
      </c>
      <c r="S33" s="7">
        <f t="shared" si="10"/>
        <v>0</v>
      </c>
      <c r="T33" s="7">
        <f t="shared" si="10"/>
        <v>0</v>
      </c>
      <c r="U33" s="7">
        <f t="shared" si="10"/>
        <v>0</v>
      </c>
      <c r="V33" s="7">
        <f t="shared" si="10"/>
        <v>0</v>
      </c>
      <c r="W33" s="7">
        <f t="shared" si="10"/>
        <v>0</v>
      </c>
      <c r="X33" s="7">
        <f t="shared" si="10"/>
        <v>0</v>
      </c>
      <c r="Y33" s="7">
        <f t="shared" si="10"/>
        <v>0</v>
      </c>
      <c r="Z33" s="159"/>
      <c r="AA33" s="7">
        <f t="shared" si="22"/>
        <v>1</v>
      </c>
      <c r="AB33" s="7">
        <f t="shared" si="18"/>
        <v>1</v>
      </c>
      <c r="AC33" s="93"/>
      <c r="AD33" s="159"/>
      <c r="AE33" s="8">
        <f t="shared" si="11"/>
        <v>8</v>
      </c>
      <c r="AF33" s="104"/>
      <c r="AG33" s="7" t="s">
        <v>19</v>
      </c>
      <c r="AH33" s="104"/>
      <c r="AI33" s="9" t="str">
        <f t="shared" si="19"/>
        <v/>
      </c>
      <c r="AJ33" s="9" t="s">
        <v>19</v>
      </c>
      <c r="AK33" s="9" t="str">
        <f t="shared" si="12"/>
        <v/>
      </c>
      <c r="AL33" s="159"/>
      <c r="AM33" s="8">
        <f t="shared" si="13"/>
        <v>8</v>
      </c>
      <c r="AN33" s="7">
        <f t="shared" si="23"/>
        <v>0</v>
      </c>
      <c r="AO33" s="7">
        <f t="shared" si="24"/>
        <v>0</v>
      </c>
      <c r="AP33" s="7">
        <f t="shared" si="25"/>
        <v>0</v>
      </c>
      <c r="AQ33" s="7">
        <f t="shared" si="26"/>
        <v>0</v>
      </c>
      <c r="AR33" s="7">
        <f t="shared" si="27"/>
        <v>0</v>
      </c>
      <c r="AS33" s="7">
        <f t="shared" si="28"/>
        <v>0</v>
      </c>
      <c r="AT33" s="7">
        <f t="shared" si="29"/>
        <v>0</v>
      </c>
      <c r="AU33" s="7">
        <f t="shared" si="30"/>
        <v>0</v>
      </c>
      <c r="AV33" s="7">
        <f t="shared" si="31"/>
        <v>0</v>
      </c>
      <c r="AW33" s="7">
        <f t="shared" si="32"/>
        <v>0</v>
      </c>
      <c r="AX33" s="7">
        <f t="shared" si="33"/>
        <v>0</v>
      </c>
      <c r="AY33" s="7">
        <f t="shared" si="34"/>
        <v>0</v>
      </c>
      <c r="AZ33" s="159"/>
      <c r="BA33" s="7">
        <f t="shared" si="15"/>
        <v>1</v>
      </c>
      <c r="BB33" s="7">
        <f t="shared" si="16"/>
        <v>1</v>
      </c>
      <c r="BC33" s="93"/>
      <c r="BD33" s="11"/>
      <c r="BF33" s="93">
        <v>1</v>
      </c>
      <c r="BG33" s="7" t="s">
        <v>19</v>
      </c>
      <c r="BH33" s="93">
        <v>9</v>
      </c>
      <c r="BI33" s="111"/>
      <c r="BJ33" s="93">
        <v>9</v>
      </c>
      <c r="BK33" s="7" t="s">
        <v>19</v>
      </c>
      <c r="BL33" s="93">
        <v>1</v>
      </c>
    </row>
    <row r="34" spans="1:67" ht="15.75" customHeight="1" x14ac:dyDescent="0.35">
      <c r="A34" s="96"/>
      <c r="B34" s="96"/>
      <c r="C34" s="97"/>
      <c r="D34" s="98"/>
      <c r="E34" s="8">
        <v>9</v>
      </c>
      <c r="F34" s="104"/>
      <c r="G34" s="7" t="s">
        <v>19</v>
      </c>
      <c r="H34" s="104"/>
      <c r="I34" s="9" t="str">
        <f t="shared" si="20"/>
        <v/>
      </c>
      <c r="J34" s="9" t="s">
        <v>19</v>
      </c>
      <c r="K34" s="9" t="str">
        <f t="shared" si="9"/>
        <v/>
      </c>
      <c r="L34" s="159"/>
      <c r="M34" s="8">
        <f t="shared" si="17"/>
        <v>9</v>
      </c>
      <c r="N34" s="7">
        <f t="shared" si="21"/>
        <v>0</v>
      </c>
      <c r="O34" s="7">
        <f t="shared" si="10"/>
        <v>0</v>
      </c>
      <c r="P34" s="7">
        <f t="shared" si="10"/>
        <v>0</v>
      </c>
      <c r="Q34" s="7">
        <f t="shared" si="10"/>
        <v>0</v>
      </c>
      <c r="R34" s="7">
        <f t="shared" si="10"/>
        <v>0</v>
      </c>
      <c r="S34" s="7">
        <f t="shared" si="10"/>
        <v>0</v>
      </c>
      <c r="T34" s="7">
        <f t="shared" si="10"/>
        <v>0</v>
      </c>
      <c r="U34" s="7">
        <f t="shared" si="10"/>
        <v>0</v>
      </c>
      <c r="V34" s="7">
        <f t="shared" si="10"/>
        <v>0</v>
      </c>
      <c r="W34" s="7">
        <f t="shared" si="10"/>
        <v>0</v>
      </c>
      <c r="X34" s="7">
        <f t="shared" si="10"/>
        <v>0</v>
      </c>
      <c r="Y34" s="7">
        <f t="shared" si="10"/>
        <v>0</v>
      </c>
      <c r="Z34" s="159"/>
      <c r="AA34" s="7">
        <f t="shared" si="22"/>
        <v>1</v>
      </c>
      <c r="AB34" s="7">
        <f t="shared" si="18"/>
        <v>1</v>
      </c>
      <c r="AC34" s="93"/>
      <c r="AD34" s="159"/>
      <c r="AE34" s="8">
        <f t="shared" si="11"/>
        <v>9</v>
      </c>
      <c r="AF34" s="104"/>
      <c r="AG34" s="7" t="s">
        <v>19</v>
      </c>
      <c r="AH34" s="104"/>
      <c r="AI34" s="9" t="str">
        <f t="shared" si="19"/>
        <v/>
      </c>
      <c r="AJ34" s="9" t="s">
        <v>19</v>
      </c>
      <c r="AK34" s="9" t="str">
        <f t="shared" si="12"/>
        <v/>
      </c>
      <c r="AL34" s="159"/>
      <c r="AM34" s="8">
        <f t="shared" si="13"/>
        <v>9</v>
      </c>
      <c r="AN34" s="7">
        <f t="shared" si="23"/>
        <v>0</v>
      </c>
      <c r="AO34" s="7">
        <f t="shared" si="24"/>
        <v>0</v>
      </c>
      <c r="AP34" s="7">
        <f t="shared" si="25"/>
        <v>0</v>
      </c>
      <c r="AQ34" s="7">
        <f t="shared" si="26"/>
        <v>0</v>
      </c>
      <c r="AR34" s="7">
        <f t="shared" si="27"/>
        <v>0</v>
      </c>
      <c r="AS34" s="7">
        <f t="shared" si="28"/>
        <v>0</v>
      </c>
      <c r="AT34" s="7">
        <f t="shared" si="29"/>
        <v>0</v>
      </c>
      <c r="AU34" s="7">
        <f t="shared" si="30"/>
        <v>0</v>
      </c>
      <c r="AV34" s="7">
        <f t="shared" si="31"/>
        <v>0</v>
      </c>
      <c r="AW34" s="7">
        <f t="shared" si="32"/>
        <v>0</v>
      </c>
      <c r="AX34" s="7">
        <f t="shared" si="33"/>
        <v>0</v>
      </c>
      <c r="AY34" s="7">
        <f t="shared" si="34"/>
        <v>0</v>
      </c>
      <c r="AZ34" s="159"/>
      <c r="BA34" s="7">
        <f t="shared" si="15"/>
        <v>1</v>
      </c>
      <c r="BB34" s="7">
        <f t="shared" si="16"/>
        <v>1</v>
      </c>
      <c r="BC34" s="93"/>
      <c r="BD34" s="11"/>
      <c r="BF34" s="93">
        <v>1</v>
      </c>
      <c r="BG34" s="7" t="s">
        <v>19</v>
      </c>
      <c r="BH34" s="93">
        <v>10</v>
      </c>
      <c r="BI34" s="111"/>
      <c r="BJ34" s="93">
        <v>10</v>
      </c>
      <c r="BK34" s="7" t="s">
        <v>19</v>
      </c>
      <c r="BL34" s="93">
        <v>1</v>
      </c>
    </row>
    <row r="35" spans="1:67" ht="15.75" customHeight="1" x14ac:dyDescent="0.35">
      <c r="A35" s="96"/>
      <c r="B35" s="96"/>
      <c r="C35" s="97"/>
      <c r="D35" s="99"/>
      <c r="E35" s="8">
        <v>10</v>
      </c>
      <c r="F35" s="104"/>
      <c r="G35" s="7" t="s">
        <v>19</v>
      </c>
      <c r="H35" s="104"/>
      <c r="I35" s="9" t="str">
        <f t="shared" si="20"/>
        <v/>
      </c>
      <c r="J35" s="9" t="s">
        <v>19</v>
      </c>
      <c r="K35" s="9" t="str">
        <f t="shared" si="9"/>
        <v/>
      </c>
      <c r="L35" s="159"/>
      <c r="M35" s="8">
        <f t="shared" si="17"/>
        <v>10</v>
      </c>
      <c r="N35" s="7">
        <f t="shared" si="21"/>
        <v>0</v>
      </c>
      <c r="O35" s="7">
        <f t="shared" si="10"/>
        <v>0</v>
      </c>
      <c r="P35" s="7">
        <f t="shared" si="10"/>
        <v>0</v>
      </c>
      <c r="Q35" s="7">
        <f t="shared" si="10"/>
        <v>0</v>
      </c>
      <c r="R35" s="7">
        <f t="shared" si="10"/>
        <v>0</v>
      </c>
      <c r="S35" s="7">
        <f t="shared" si="10"/>
        <v>0</v>
      </c>
      <c r="T35" s="7">
        <f t="shared" si="10"/>
        <v>0</v>
      </c>
      <c r="U35" s="7">
        <f t="shared" si="10"/>
        <v>0</v>
      </c>
      <c r="V35" s="7">
        <f t="shared" si="10"/>
        <v>0</v>
      </c>
      <c r="W35" s="7">
        <f t="shared" si="10"/>
        <v>0</v>
      </c>
      <c r="X35" s="7">
        <f t="shared" si="10"/>
        <v>0</v>
      </c>
      <c r="Y35" s="7">
        <f t="shared" si="10"/>
        <v>0</v>
      </c>
      <c r="Z35" s="159"/>
      <c r="AA35" s="7">
        <f t="shared" si="22"/>
        <v>1</v>
      </c>
      <c r="AB35" s="7">
        <f t="shared" si="18"/>
        <v>1</v>
      </c>
      <c r="AC35" s="93"/>
      <c r="AD35" s="159"/>
      <c r="AE35" s="8">
        <f t="shared" si="11"/>
        <v>10</v>
      </c>
      <c r="AF35" s="104"/>
      <c r="AG35" s="7" t="s">
        <v>19</v>
      </c>
      <c r="AH35" s="104"/>
      <c r="AI35" s="9" t="str">
        <f t="shared" si="19"/>
        <v/>
      </c>
      <c r="AJ35" s="9" t="s">
        <v>19</v>
      </c>
      <c r="AK35" s="9" t="str">
        <f t="shared" si="12"/>
        <v/>
      </c>
      <c r="AL35" s="159"/>
      <c r="AM35" s="8">
        <f t="shared" si="13"/>
        <v>10</v>
      </c>
      <c r="AN35" s="7">
        <f t="shared" si="23"/>
        <v>0</v>
      </c>
      <c r="AO35" s="7">
        <f t="shared" si="24"/>
        <v>0</v>
      </c>
      <c r="AP35" s="7">
        <f t="shared" si="25"/>
        <v>0</v>
      </c>
      <c r="AQ35" s="7">
        <f t="shared" si="26"/>
        <v>0</v>
      </c>
      <c r="AR35" s="7">
        <f t="shared" si="27"/>
        <v>0</v>
      </c>
      <c r="AS35" s="7">
        <f t="shared" si="28"/>
        <v>0</v>
      </c>
      <c r="AT35" s="7">
        <f t="shared" si="29"/>
        <v>0</v>
      </c>
      <c r="AU35" s="7">
        <f t="shared" si="30"/>
        <v>0</v>
      </c>
      <c r="AV35" s="7">
        <f t="shared" si="31"/>
        <v>0</v>
      </c>
      <c r="AW35" s="7">
        <f t="shared" si="32"/>
        <v>0</v>
      </c>
      <c r="AX35" s="7">
        <f t="shared" si="33"/>
        <v>0</v>
      </c>
      <c r="AY35" s="7">
        <f t="shared" si="34"/>
        <v>0</v>
      </c>
      <c r="AZ35" s="159"/>
      <c r="BA35" s="7">
        <f t="shared" si="15"/>
        <v>1</v>
      </c>
      <c r="BB35" s="7">
        <f t="shared" si="16"/>
        <v>1</v>
      </c>
      <c r="BC35" s="93"/>
      <c r="BD35" s="11"/>
      <c r="BF35" s="93">
        <v>1</v>
      </c>
      <c r="BG35" s="7" t="s">
        <v>19</v>
      </c>
      <c r="BH35" s="93">
        <v>11</v>
      </c>
      <c r="BI35" s="111"/>
      <c r="BJ35" s="93">
        <v>11</v>
      </c>
      <c r="BK35" s="7" t="s">
        <v>19</v>
      </c>
      <c r="BL35" s="93">
        <v>1</v>
      </c>
    </row>
    <row r="36" spans="1:67" ht="15.75" customHeight="1" x14ac:dyDescent="0.35">
      <c r="A36" s="96"/>
      <c r="B36" s="96"/>
      <c r="C36" s="97"/>
      <c r="D36" s="99"/>
      <c r="E36" s="8">
        <v>11</v>
      </c>
      <c r="F36" s="104"/>
      <c r="G36" s="7" t="s">
        <v>19</v>
      </c>
      <c r="H36" s="104"/>
      <c r="I36" s="9" t="str">
        <f t="shared" si="20"/>
        <v/>
      </c>
      <c r="J36" s="9" t="s">
        <v>19</v>
      </c>
      <c r="K36" s="9" t="str">
        <f t="shared" si="9"/>
        <v/>
      </c>
      <c r="L36" s="159"/>
      <c r="M36" s="8">
        <f t="shared" si="17"/>
        <v>11</v>
      </c>
      <c r="N36" s="7">
        <f t="shared" si="21"/>
        <v>0</v>
      </c>
      <c r="O36" s="7">
        <f t="shared" si="10"/>
        <v>0</v>
      </c>
      <c r="P36" s="7">
        <f t="shared" si="10"/>
        <v>0</v>
      </c>
      <c r="Q36" s="7">
        <f t="shared" si="10"/>
        <v>0</v>
      </c>
      <c r="R36" s="7">
        <f t="shared" si="10"/>
        <v>0</v>
      </c>
      <c r="S36" s="7">
        <f t="shared" si="10"/>
        <v>0</v>
      </c>
      <c r="T36" s="7">
        <f t="shared" si="10"/>
        <v>0</v>
      </c>
      <c r="U36" s="7">
        <f t="shared" si="10"/>
        <v>0</v>
      </c>
      <c r="V36" s="7">
        <f t="shared" si="10"/>
        <v>0</v>
      </c>
      <c r="W36" s="7">
        <f t="shared" si="10"/>
        <v>0</v>
      </c>
      <c r="X36" s="7">
        <f t="shared" si="10"/>
        <v>0</v>
      </c>
      <c r="Y36" s="7">
        <f t="shared" si="10"/>
        <v>0</v>
      </c>
      <c r="Z36" s="159"/>
      <c r="AA36" s="7">
        <f t="shared" si="22"/>
        <v>1</v>
      </c>
      <c r="AB36" s="7">
        <f t="shared" si="18"/>
        <v>1</v>
      </c>
      <c r="AC36" s="93"/>
      <c r="AD36" s="159"/>
      <c r="AE36" s="8">
        <f t="shared" si="11"/>
        <v>11</v>
      </c>
      <c r="AF36" s="104"/>
      <c r="AG36" s="7" t="s">
        <v>19</v>
      </c>
      <c r="AH36" s="104"/>
      <c r="AI36" s="9" t="str">
        <f t="shared" si="19"/>
        <v/>
      </c>
      <c r="AJ36" s="9" t="s">
        <v>19</v>
      </c>
      <c r="AK36" s="9" t="str">
        <f t="shared" si="12"/>
        <v/>
      </c>
      <c r="AL36" s="159"/>
      <c r="AM36" s="8">
        <f t="shared" si="13"/>
        <v>11</v>
      </c>
      <c r="AN36" s="7">
        <f t="shared" si="23"/>
        <v>0</v>
      </c>
      <c r="AO36" s="7">
        <f t="shared" si="24"/>
        <v>0</v>
      </c>
      <c r="AP36" s="7">
        <f t="shared" si="25"/>
        <v>0</v>
      </c>
      <c r="AQ36" s="7">
        <f t="shared" si="26"/>
        <v>0</v>
      </c>
      <c r="AR36" s="7">
        <f t="shared" si="27"/>
        <v>0</v>
      </c>
      <c r="AS36" s="7">
        <f t="shared" si="28"/>
        <v>0</v>
      </c>
      <c r="AT36" s="7">
        <f t="shared" si="29"/>
        <v>0</v>
      </c>
      <c r="AU36" s="7">
        <f t="shared" si="30"/>
        <v>0</v>
      </c>
      <c r="AV36" s="7">
        <f t="shared" si="31"/>
        <v>0</v>
      </c>
      <c r="AW36" s="7">
        <f t="shared" si="32"/>
        <v>0</v>
      </c>
      <c r="AX36" s="7">
        <f t="shared" si="33"/>
        <v>0</v>
      </c>
      <c r="AY36" s="7">
        <f t="shared" si="34"/>
        <v>0</v>
      </c>
      <c r="AZ36" s="159"/>
      <c r="BA36" s="7">
        <f t="shared" si="15"/>
        <v>1</v>
      </c>
      <c r="BB36" s="7">
        <f t="shared" si="16"/>
        <v>1</v>
      </c>
      <c r="BC36" s="93"/>
      <c r="BD36" s="11"/>
      <c r="BF36" s="93">
        <v>1</v>
      </c>
      <c r="BG36" s="7" t="s">
        <v>19</v>
      </c>
      <c r="BH36" s="93">
        <v>12</v>
      </c>
      <c r="BI36" s="111"/>
      <c r="BJ36" s="93">
        <v>12</v>
      </c>
      <c r="BK36" s="7" t="s">
        <v>19</v>
      </c>
      <c r="BL36" s="93">
        <v>1</v>
      </c>
    </row>
    <row r="37" spans="1:67" ht="15.75" customHeight="1" x14ac:dyDescent="0.35">
      <c r="A37" s="96"/>
      <c r="B37" s="96"/>
      <c r="C37" s="97"/>
      <c r="D37" s="99"/>
      <c r="E37" s="8">
        <v>12</v>
      </c>
      <c r="F37" s="104"/>
      <c r="G37" s="7" t="s">
        <v>19</v>
      </c>
      <c r="H37" s="104"/>
      <c r="I37" s="9" t="str">
        <f t="shared" si="20"/>
        <v/>
      </c>
      <c r="J37" s="9" t="s">
        <v>19</v>
      </c>
      <c r="K37" s="9" t="str">
        <f t="shared" si="9"/>
        <v/>
      </c>
      <c r="L37" s="159"/>
      <c r="M37" s="8">
        <f t="shared" si="17"/>
        <v>12</v>
      </c>
      <c r="N37" s="7">
        <f t="shared" si="21"/>
        <v>0</v>
      </c>
      <c r="O37" s="7">
        <f t="shared" si="10"/>
        <v>0</v>
      </c>
      <c r="P37" s="7">
        <f t="shared" si="10"/>
        <v>0</v>
      </c>
      <c r="Q37" s="7">
        <f t="shared" si="10"/>
        <v>0</v>
      </c>
      <c r="R37" s="7">
        <f t="shared" si="10"/>
        <v>0</v>
      </c>
      <c r="S37" s="7">
        <f t="shared" si="10"/>
        <v>0</v>
      </c>
      <c r="T37" s="7">
        <f t="shared" si="10"/>
        <v>0</v>
      </c>
      <c r="U37" s="7">
        <f t="shared" si="10"/>
        <v>0</v>
      </c>
      <c r="V37" s="7">
        <f t="shared" si="10"/>
        <v>0</v>
      </c>
      <c r="W37" s="7">
        <f t="shared" si="10"/>
        <v>0</v>
      </c>
      <c r="X37" s="7">
        <f t="shared" si="10"/>
        <v>0</v>
      </c>
      <c r="Y37" s="7">
        <f t="shared" si="10"/>
        <v>0</v>
      </c>
      <c r="Z37" s="159"/>
      <c r="AA37" s="7">
        <f t="shared" si="22"/>
        <v>1</v>
      </c>
      <c r="AB37" s="7">
        <f t="shared" si="18"/>
        <v>1</v>
      </c>
      <c r="AC37" s="93"/>
      <c r="AD37" s="159"/>
      <c r="AE37" s="8">
        <f t="shared" si="11"/>
        <v>12</v>
      </c>
      <c r="AF37" s="104"/>
      <c r="AG37" s="7" t="s">
        <v>19</v>
      </c>
      <c r="AH37" s="104"/>
      <c r="AI37" s="9" t="str">
        <f t="shared" si="19"/>
        <v/>
      </c>
      <c r="AJ37" s="9" t="s">
        <v>19</v>
      </c>
      <c r="AK37" s="9" t="str">
        <f t="shared" si="12"/>
        <v/>
      </c>
      <c r="AL37" s="159"/>
      <c r="AM37" s="8">
        <f t="shared" si="13"/>
        <v>12</v>
      </c>
      <c r="AN37" s="7">
        <f t="shared" si="23"/>
        <v>0</v>
      </c>
      <c r="AO37" s="7">
        <f t="shared" si="24"/>
        <v>0</v>
      </c>
      <c r="AP37" s="7">
        <f t="shared" si="25"/>
        <v>0</v>
      </c>
      <c r="AQ37" s="7">
        <f t="shared" si="26"/>
        <v>0</v>
      </c>
      <c r="AR37" s="7">
        <f t="shared" si="27"/>
        <v>0</v>
      </c>
      <c r="AS37" s="7">
        <f t="shared" si="28"/>
        <v>0</v>
      </c>
      <c r="AT37" s="7">
        <f t="shared" si="29"/>
        <v>0</v>
      </c>
      <c r="AU37" s="7">
        <f t="shared" si="30"/>
        <v>0</v>
      </c>
      <c r="AV37" s="7">
        <f t="shared" si="31"/>
        <v>0</v>
      </c>
      <c r="AW37" s="7">
        <f t="shared" si="32"/>
        <v>0</v>
      </c>
      <c r="AX37" s="7">
        <f t="shared" si="33"/>
        <v>0</v>
      </c>
      <c r="AY37" s="7">
        <f t="shared" si="34"/>
        <v>0</v>
      </c>
      <c r="AZ37" s="159"/>
      <c r="BA37" s="7">
        <f t="shared" si="15"/>
        <v>1</v>
      </c>
      <c r="BB37" s="7">
        <f t="shared" si="16"/>
        <v>1</v>
      </c>
      <c r="BC37" s="93"/>
      <c r="BD37" s="11"/>
      <c r="BF37" s="93">
        <v>2</v>
      </c>
      <c r="BG37" s="7" t="s">
        <v>19</v>
      </c>
      <c r="BH37" s="93">
        <v>3</v>
      </c>
      <c r="BI37" s="111"/>
      <c r="BJ37" s="93">
        <v>3</v>
      </c>
      <c r="BK37" s="7" t="s">
        <v>19</v>
      </c>
      <c r="BL37" s="93">
        <v>2</v>
      </c>
    </row>
    <row r="38" spans="1:67" ht="15.75" customHeight="1" x14ac:dyDescent="0.35">
      <c r="A38" s="96"/>
      <c r="B38" s="96"/>
      <c r="C38" s="97"/>
      <c r="D38" s="99"/>
      <c r="E38" s="8">
        <v>13</v>
      </c>
      <c r="F38" s="104"/>
      <c r="G38" s="7" t="s">
        <v>19</v>
      </c>
      <c r="H38" s="104"/>
      <c r="I38" s="9" t="str">
        <f t="shared" si="20"/>
        <v/>
      </c>
      <c r="J38" s="9" t="s">
        <v>19</v>
      </c>
      <c r="K38" s="9" t="str">
        <f t="shared" si="9"/>
        <v/>
      </c>
      <c r="L38" s="159"/>
      <c r="M38" s="8">
        <f t="shared" si="17"/>
        <v>13</v>
      </c>
      <c r="N38" s="7">
        <f t="shared" si="21"/>
        <v>0</v>
      </c>
      <c r="O38" s="7">
        <f t="shared" si="10"/>
        <v>0</v>
      </c>
      <c r="P38" s="7">
        <f t="shared" si="10"/>
        <v>0</v>
      </c>
      <c r="Q38" s="7">
        <f t="shared" si="10"/>
        <v>0</v>
      </c>
      <c r="R38" s="7">
        <f t="shared" si="10"/>
        <v>0</v>
      </c>
      <c r="S38" s="7">
        <f t="shared" si="10"/>
        <v>0</v>
      </c>
      <c r="T38" s="7">
        <f t="shared" si="10"/>
        <v>0</v>
      </c>
      <c r="U38" s="7">
        <f t="shared" si="10"/>
        <v>0</v>
      </c>
      <c r="V38" s="7">
        <f t="shared" si="10"/>
        <v>0</v>
      </c>
      <c r="W38" s="7">
        <f t="shared" si="10"/>
        <v>0</v>
      </c>
      <c r="X38" s="7">
        <f t="shared" si="10"/>
        <v>0</v>
      </c>
      <c r="Y38" s="7">
        <f t="shared" si="10"/>
        <v>0</v>
      </c>
      <c r="Z38" s="159"/>
      <c r="AA38" s="7">
        <f t="shared" si="22"/>
        <v>1</v>
      </c>
      <c r="AB38" s="7">
        <f t="shared" si="18"/>
        <v>1</v>
      </c>
      <c r="AC38" s="93"/>
      <c r="AD38" s="159"/>
      <c r="AE38" s="8">
        <f t="shared" si="11"/>
        <v>13</v>
      </c>
      <c r="AF38" s="104"/>
      <c r="AG38" s="7" t="s">
        <v>19</v>
      </c>
      <c r="AH38" s="104"/>
      <c r="AI38" s="9" t="str">
        <f t="shared" si="19"/>
        <v/>
      </c>
      <c r="AJ38" s="9" t="s">
        <v>19</v>
      </c>
      <c r="AK38" s="9" t="str">
        <f t="shared" si="12"/>
        <v/>
      </c>
      <c r="AL38" s="159"/>
      <c r="AM38" s="8">
        <f t="shared" si="13"/>
        <v>13</v>
      </c>
      <c r="AN38" s="7">
        <f t="shared" si="23"/>
        <v>0</v>
      </c>
      <c r="AO38" s="7">
        <f t="shared" si="24"/>
        <v>0</v>
      </c>
      <c r="AP38" s="7">
        <f t="shared" si="25"/>
        <v>0</v>
      </c>
      <c r="AQ38" s="7">
        <f t="shared" si="26"/>
        <v>0</v>
      </c>
      <c r="AR38" s="7">
        <f t="shared" si="27"/>
        <v>0</v>
      </c>
      <c r="AS38" s="7">
        <f t="shared" si="28"/>
        <v>0</v>
      </c>
      <c r="AT38" s="7">
        <f t="shared" si="29"/>
        <v>0</v>
      </c>
      <c r="AU38" s="7">
        <f t="shared" si="30"/>
        <v>0</v>
      </c>
      <c r="AV38" s="7">
        <f t="shared" si="31"/>
        <v>0</v>
      </c>
      <c r="AW38" s="7">
        <f t="shared" si="32"/>
        <v>0</v>
      </c>
      <c r="AX38" s="7">
        <f t="shared" si="33"/>
        <v>0</v>
      </c>
      <c r="AY38" s="7">
        <f t="shared" si="34"/>
        <v>0</v>
      </c>
      <c r="AZ38" s="159"/>
      <c r="BA38" s="7">
        <f t="shared" si="15"/>
        <v>1</v>
      </c>
      <c r="BB38" s="7">
        <f t="shared" si="16"/>
        <v>1</v>
      </c>
      <c r="BC38" s="93"/>
      <c r="BD38" s="11"/>
      <c r="BF38" s="93">
        <v>2</v>
      </c>
      <c r="BG38" s="7" t="s">
        <v>19</v>
      </c>
      <c r="BH38" s="93">
        <v>4</v>
      </c>
      <c r="BI38" s="111"/>
      <c r="BJ38" s="93">
        <v>4</v>
      </c>
      <c r="BK38" s="7" t="s">
        <v>19</v>
      </c>
      <c r="BL38" s="93">
        <v>2</v>
      </c>
    </row>
    <row r="39" spans="1:67" ht="15.75" customHeight="1" x14ac:dyDescent="0.35">
      <c r="A39" s="96"/>
      <c r="B39" s="96"/>
      <c r="C39" s="97"/>
      <c r="D39" s="99"/>
      <c r="E39" s="8">
        <v>14</v>
      </c>
      <c r="F39" s="104"/>
      <c r="G39" s="7" t="s">
        <v>19</v>
      </c>
      <c r="H39" s="104"/>
      <c r="I39" s="9" t="str">
        <f t="shared" si="20"/>
        <v/>
      </c>
      <c r="J39" s="9" t="s">
        <v>19</v>
      </c>
      <c r="K39" s="9" t="str">
        <f t="shared" si="9"/>
        <v/>
      </c>
      <c r="L39" s="159"/>
      <c r="M39" s="8">
        <f t="shared" si="17"/>
        <v>14</v>
      </c>
      <c r="N39" s="7">
        <f t="shared" si="21"/>
        <v>0</v>
      </c>
      <c r="O39" s="7">
        <f t="shared" si="10"/>
        <v>0</v>
      </c>
      <c r="P39" s="7">
        <f t="shared" si="10"/>
        <v>0</v>
      </c>
      <c r="Q39" s="7">
        <f t="shared" si="10"/>
        <v>0</v>
      </c>
      <c r="R39" s="7">
        <f t="shared" si="10"/>
        <v>0</v>
      </c>
      <c r="S39" s="7">
        <f t="shared" si="10"/>
        <v>0</v>
      </c>
      <c r="T39" s="7">
        <f t="shared" si="10"/>
        <v>0</v>
      </c>
      <c r="U39" s="7">
        <f t="shared" si="10"/>
        <v>0</v>
      </c>
      <c r="V39" s="7">
        <f t="shared" si="10"/>
        <v>0</v>
      </c>
      <c r="W39" s="7">
        <f t="shared" si="10"/>
        <v>0</v>
      </c>
      <c r="X39" s="7">
        <f t="shared" si="10"/>
        <v>0</v>
      </c>
      <c r="Y39" s="7">
        <f t="shared" si="10"/>
        <v>0</v>
      </c>
      <c r="Z39" s="159"/>
      <c r="AA39" s="7">
        <f t="shared" si="22"/>
        <v>1</v>
      </c>
      <c r="AB39" s="7">
        <f t="shared" si="18"/>
        <v>1</v>
      </c>
      <c r="AC39" s="93"/>
      <c r="AD39" s="159"/>
      <c r="AE39" s="8">
        <f t="shared" si="11"/>
        <v>14</v>
      </c>
      <c r="AF39" s="104"/>
      <c r="AG39" s="7" t="s">
        <v>19</v>
      </c>
      <c r="AH39" s="104"/>
      <c r="AI39" s="9" t="str">
        <f t="shared" si="19"/>
        <v/>
      </c>
      <c r="AJ39" s="9" t="s">
        <v>19</v>
      </c>
      <c r="AK39" s="9" t="str">
        <f t="shared" si="12"/>
        <v/>
      </c>
      <c r="AL39" s="159"/>
      <c r="AM39" s="8">
        <f t="shared" si="13"/>
        <v>14</v>
      </c>
      <c r="AN39" s="7">
        <f t="shared" si="23"/>
        <v>0</v>
      </c>
      <c r="AO39" s="7">
        <f t="shared" si="24"/>
        <v>0</v>
      </c>
      <c r="AP39" s="7">
        <f t="shared" si="25"/>
        <v>0</v>
      </c>
      <c r="AQ39" s="7">
        <f t="shared" si="26"/>
        <v>0</v>
      </c>
      <c r="AR39" s="7">
        <f t="shared" si="27"/>
        <v>0</v>
      </c>
      <c r="AS39" s="7">
        <f t="shared" si="28"/>
        <v>0</v>
      </c>
      <c r="AT39" s="7">
        <f t="shared" si="29"/>
        <v>0</v>
      </c>
      <c r="AU39" s="7">
        <f t="shared" si="30"/>
        <v>0</v>
      </c>
      <c r="AV39" s="7">
        <f t="shared" si="31"/>
        <v>0</v>
      </c>
      <c r="AW39" s="7">
        <f t="shared" si="32"/>
        <v>0</v>
      </c>
      <c r="AX39" s="7">
        <f t="shared" si="33"/>
        <v>0</v>
      </c>
      <c r="AY39" s="7">
        <f t="shared" si="34"/>
        <v>0</v>
      </c>
      <c r="AZ39" s="159"/>
      <c r="BA39" s="7">
        <f t="shared" si="15"/>
        <v>1</v>
      </c>
      <c r="BB39" s="7">
        <f t="shared" si="16"/>
        <v>1</v>
      </c>
      <c r="BC39" s="93"/>
      <c r="BD39" s="11"/>
      <c r="BF39" s="93">
        <v>2</v>
      </c>
      <c r="BG39" s="7" t="s">
        <v>19</v>
      </c>
      <c r="BH39" s="93">
        <v>5</v>
      </c>
      <c r="BI39" s="111"/>
      <c r="BJ39" s="93">
        <v>5</v>
      </c>
      <c r="BK39" s="7" t="s">
        <v>19</v>
      </c>
      <c r="BL39" s="93">
        <v>2</v>
      </c>
    </row>
    <row r="40" spans="1:67" s="5" customFormat="1" ht="15.75" customHeight="1" x14ac:dyDescent="0.35">
      <c r="A40" s="96"/>
      <c r="B40" s="96"/>
      <c r="C40" s="97"/>
      <c r="D40" s="99"/>
      <c r="E40" s="8">
        <v>15</v>
      </c>
      <c r="F40" s="104"/>
      <c r="G40" s="7" t="s">
        <v>19</v>
      </c>
      <c r="H40" s="104"/>
      <c r="I40" s="9" t="str">
        <f t="shared" si="20"/>
        <v/>
      </c>
      <c r="J40" s="9" t="s">
        <v>19</v>
      </c>
      <c r="K40" s="9" t="str">
        <f t="shared" si="9"/>
        <v/>
      </c>
      <c r="L40" s="159"/>
      <c r="M40" s="8">
        <f t="shared" si="17"/>
        <v>15</v>
      </c>
      <c r="N40" s="7">
        <f t="shared" si="21"/>
        <v>0</v>
      </c>
      <c r="O40" s="7">
        <f t="shared" si="10"/>
        <v>0</v>
      </c>
      <c r="P40" s="7">
        <f t="shared" si="10"/>
        <v>0</v>
      </c>
      <c r="Q40" s="7">
        <f t="shared" si="10"/>
        <v>0</v>
      </c>
      <c r="R40" s="7">
        <f t="shared" si="10"/>
        <v>0</v>
      </c>
      <c r="S40" s="7">
        <f t="shared" si="10"/>
        <v>0</v>
      </c>
      <c r="T40" s="7">
        <f t="shared" si="10"/>
        <v>0</v>
      </c>
      <c r="U40" s="7">
        <f t="shared" si="10"/>
        <v>0</v>
      </c>
      <c r="V40" s="7">
        <f t="shared" si="10"/>
        <v>0</v>
      </c>
      <c r="W40" s="7">
        <f t="shared" si="10"/>
        <v>0</v>
      </c>
      <c r="X40" s="7">
        <f t="shared" si="10"/>
        <v>0</v>
      </c>
      <c r="Y40" s="7">
        <f t="shared" si="10"/>
        <v>0</v>
      </c>
      <c r="Z40" s="159"/>
      <c r="AA40" s="7">
        <f t="shared" si="22"/>
        <v>1</v>
      </c>
      <c r="AB40" s="7">
        <f t="shared" si="18"/>
        <v>1</v>
      </c>
      <c r="AC40" s="93"/>
      <c r="AD40" s="159"/>
      <c r="AE40" s="8">
        <f t="shared" si="11"/>
        <v>15</v>
      </c>
      <c r="AF40" s="104"/>
      <c r="AG40" s="7" t="s">
        <v>19</v>
      </c>
      <c r="AH40" s="104"/>
      <c r="AI40" s="9" t="str">
        <f t="shared" si="19"/>
        <v/>
      </c>
      <c r="AJ40" s="9" t="s">
        <v>19</v>
      </c>
      <c r="AK40" s="9" t="str">
        <f t="shared" si="12"/>
        <v/>
      </c>
      <c r="AL40" s="159"/>
      <c r="AM40" s="8">
        <f t="shared" si="13"/>
        <v>15</v>
      </c>
      <c r="AN40" s="7">
        <f t="shared" si="23"/>
        <v>0</v>
      </c>
      <c r="AO40" s="7">
        <f t="shared" si="24"/>
        <v>0</v>
      </c>
      <c r="AP40" s="7">
        <f t="shared" si="25"/>
        <v>0</v>
      </c>
      <c r="AQ40" s="7">
        <f t="shared" si="26"/>
        <v>0</v>
      </c>
      <c r="AR40" s="7">
        <f t="shared" si="27"/>
        <v>0</v>
      </c>
      <c r="AS40" s="7">
        <f t="shared" si="28"/>
        <v>0</v>
      </c>
      <c r="AT40" s="7">
        <f t="shared" si="29"/>
        <v>0</v>
      </c>
      <c r="AU40" s="7">
        <f t="shared" si="30"/>
        <v>0</v>
      </c>
      <c r="AV40" s="7">
        <f t="shared" si="31"/>
        <v>0</v>
      </c>
      <c r="AW40" s="7">
        <f t="shared" si="32"/>
        <v>0</v>
      </c>
      <c r="AX40" s="7">
        <f t="shared" si="33"/>
        <v>0</v>
      </c>
      <c r="AY40" s="7">
        <f t="shared" si="34"/>
        <v>0</v>
      </c>
      <c r="AZ40" s="159"/>
      <c r="BA40" s="7">
        <f t="shared" si="15"/>
        <v>1</v>
      </c>
      <c r="BB40" s="7">
        <f t="shared" si="16"/>
        <v>1</v>
      </c>
      <c r="BC40" s="93"/>
      <c r="BD40" s="11"/>
      <c r="BE40" s="1"/>
      <c r="BF40" s="93">
        <v>2</v>
      </c>
      <c r="BG40" s="7" t="s">
        <v>19</v>
      </c>
      <c r="BH40" s="93">
        <v>6</v>
      </c>
      <c r="BI40" s="111"/>
      <c r="BJ40" s="93">
        <v>6</v>
      </c>
      <c r="BK40" s="7" t="s">
        <v>19</v>
      </c>
      <c r="BL40" s="93">
        <v>2</v>
      </c>
      <c r="BM40" s="1"/>
      <c r="BN40" s="1"/>
      <c r="BO40" s="1"/>
    </row>
    <row r="41" spans="1:67" s="5" customFormat="1" ht="15.75" customHeight="1" x14ac:dyDescent="0.35">
      <c r="A41" s="96"/>
      <c r="B41" s="96"/>
      <c r="C41" s="97"/>
      <c r="D41" s="99"/>
      <c r="E41" s="8">
        <v>16</v>
      </c>
      <c r="F41" s="104"/>
      <c r="G41" s="7" t="s">
        <v>19</v>
      </c>
      <c r="H41" s="104"/>
      <c r="I41" s="9" t="str">
        <f t="shared" si="20"/>
        <v/>
      </c>
      <c r="J41" s="9" t="s">
        <v>19</v>
      </c>
      <c r="K41" s="9" t="str">
        <f t="shared" si="9"/>
        <v/>
      </c>
      <c r="L41" s="159"/>
      <c r="M41" s="8">
        <f t="shared" si="17"/>
        <v>16</v>
      </c>
      <c r="N41" s="7">
        <f t="shared" si="21"/>
        <v>0</v>
      </c>
      <c r="O41" s="7">
        <f t="shared" si="10"/>
        <v>0</v>
      </c>
      <c r="P41" s="7">
        <f t="shared" si="10"/>
        <v>0</v>
      </c>
      <c r="Q41" s="7">
        <f t="shared" si="10"/>
        <v>0</v>
      </c>
      <c r="R41" s="7">
        <f t="shared" si="10"/>
        <v>0</v>
      </c>
      <c r="S41" s="7">
        <f t="shared" si="10"/>
        <v>0</v>
      </c>
      <c r="T41" s="7">
        <f t="shared" si="10"/>
        <v>0</v>
      </c>
      <c r="U41" s="7">
        <f t="shared" si="10"/>
        <v>0</v>
      </c>
      <c r="V41" s="7">
        <f t="shared" si="10"/>
        <v>0</v>
      </c>
      <c r="W41" s="7">
        <f t="shared" si="10"/>
        <v>0</v>
      </c>
      <c r="X41" s="7">
        <f t="shared" si="10"/>
        <v>0</v>
      </c>
      <c r="Y41" s="7">
        <f t="shared" si="10"/>
        <v>0</v>
      </c>
      <c r="Z41" s="159"/>
      <c r="AA41" s="7">
        <f t="shared" si="22"/>
        <v>1</v>
      </c>
      <c r="AB41" s="7">
        <f t="shared" si="18"/>
        <v>1</v>
      </c>
      <c r="AC41" s="93"/>
      <c r="AD41" s="159"/>
      <c r="AE41" s="8">
        <f t="shared" si="11"/>
        <v>16</v>
      </c>
      <c r="AF41" s="104"/>
      <c r="AG41" s="7" t="s">
        <v>19</v>
      </c>
      <c r="AH41" s="104"/>
      <c r="AI41" s="9" t="str">
        <f t="shared" si="19"/>
        <v/>
      </c>
      <c r="AJ41" s="9" t="s">
        <v>19</v>
      </c>
      <c r="AK41" s="9" t="str">
        <f t="shared" si="12"/>
        <v/>
      </c>
      <c r="AL41" s="159"/>
      <c r="AM41" s="8">
        <f t="shared" si="13"/>
        <v>16</v>
      </c>
      <c r="AN41" s="7">
        <f t="shared" si="23"/>
        <v>0</v>
      </c>
      <c r="AO41" s="7">
        <f t="shared" si="24"/>
        <v>0</v>
      </c>
      <c r="AP41" s="7">
        <f t="shared" si="25"/>
        <v>0</v>
      </c>
      <c r="AQ41" s="7">
        <f t="shared" si="26"/>
        <v>0</v>
      </c>
      <c r="AR41" s="7">
        <f t="shared" si="27"/>
        <v>0</v>
      </c>
      <c r="AS41" s="7">
        <f t="shared" si="28"/>
        <v>0</v>
      </c>
      <c r="AT41" s="7">
        <f t="shared" si="29"/>
        <v>0</v>
      </c>
      <c r="AU41" s="7">
        <f t="shared" si="30"/>
        <v>0</v>
      </c>
      <c r="AV41" s="7">
        <f t="shared" si="31"/>
        <v>0</v>
      </c>
      <c r="AW41" s="7">
        <f t="shared" si="32"/>
        <v>0</v>
      </c>
      <c r="AX41" s="7">
        <f t="shared" si="33"/>
        <v>0</v>
      </c>
      <c r="AY41" s="7">
        <f t="shared" si="34"/>
        <v>0</v>
      </c>
      <c r="AZ41" s="159"/>
      <c r="BA41" s="7">
        <f t="shared" si="15"/>
        <v>1</v>
      </c>
      <c r="BB41" s="7">
        <f t="shared" si="16"/>
        <v>1</v>
      </c>
      <c r="BC41" s="93"/>
      <c r="BD41" s="11"/>
      <c r="BE41" s="1"/>
      <c r="BF41" s="93">
        <v>2</v>
      </c>
      <c r="BG41" s="7" t="s">
        <v>19</v>
      </c>
      <c r="BH41" s="93">
        <v>7</v>
      </c>
      <c r="BI41" s="111"/>
      <c r="BJ41" s="93">
        <v>7</v>
      </c>
      <c r="BK41" s="7" t="s">
        <v>19</v>
      </c>
      <c r="BL41" s="93">
        <v>2</v>
      </c>
      <c r="BM41" s="1"/>
      <c r="BN41" s="1"/>
      <c r="BO41" s="1"/>
    </row>
    <row r="42" spans="1:67" s="5" customFormat="1" ht="15.75" customHeight="1" x14ac:dyDescent="0.35">
      <c r="A42" s="96"/>
      <c r="B42" s="96"/>
      <c r="C42" s="97"/>
      <c r="D42" s="99"/>
      <c r="E42" s="8">
        <v>17</v>
      </c>
      <c r="F42" s="104"/>
      <c r="G42" s="7" t="s">
        <v>19</v>
      </c>
      <c r="H42" s="104"/>
      <c r="I42" s="9" t="str">
        <f t="shared" si="20"/>
        <v/>
      </c>
      <c r="J42" s="9" t="s">
        <v>19</v>
      </c>
      <c r="K42" s="9" t="str">
        <f t="shared" si="9"/>
        <v/>
      </c>
      <c r="L42" s="159"/>
      <c r="M42" s="8">
        <f t="shared" si="17"/>
        <v>17</v>
      </c>
      <c r="N42" s="7">
        <f t="shared" si="21"/>
        <v>0</v>
      </c>
      <c r="O42" s="7">
        <f t="shared" si="21"/>
        <v>0</v>
      </c>
      <c r="P42" s="7">
        <f t="shared" si="21"/>
        <v>0</v>
      </c>
      <c r="Q42" s="7">
        <f t="shared" si="21"/>
        <v>0</v>
      </c>
      <c r="R42" s="7">
        <f t="shared" si="21"/>
        <v>0</v>
      </c>
      <c r="S42" s="7">
        <f t="shared" si="21"/>
        <v>0</v>
      </c>
      <c r="T42" s="7">
        <f t="shared" si="21"/>
        <v>0</v>
      </c>
      <c r="U42" s="7">
        <f t="shared" si="21"/>
        <v>0</v>
      </c>
      <c r="V42" s="7">
        <f t="shared" si="21"/>
        <v>0</v>
      </c>
      <c r="W42" s="7">
        <f t="shared" si="21"/>
        <v>0</v>
      </c>
      <c r="X42" s="7">
        <f t="shared" si="21"/>
        <v>0</v>
      </c>
      <c r="Y42" s="7">
        <f t="shared" si="21"/>
        <v>0</v>
      </c>
      <c r="Z42" s="159"/>
      <c r="AA42" s="7">
        <f t="shared" si="22"/>
        <v>1</v>
      </c>
      <c r="AB42" s="7">
        <f t="shared" si="18"/>
        <v>1</v>
      </c>
      <c r="AC42" s="93"/>
      <c r="AD42" s="159"/>
      <c r="AE42" s="8">
        <f t="shared" si="11"/>
        <v>17</v>
      </c>
      <c r="AF42" s="104"/>
      <c r="AG42" s="7" t="s">
        <v>19</v>
      </c>
      <c r="AH42" s="104"/>
      <c r="AI42" s="9" t="str">
        <f t="shared" si="19"/>
        <v/>
      </c>
      <c r="AJ42" s="9" t="s">
        <v>19</v>
      </c>
      <c r="AK42" s="9" t="str">
        <f t="shared" si="12"/>
        <v/>
      </c>
      <c r="AL42" s="159"/>
      <c r="AM42" s="8">
        <f t="shared" si="13"/>
        <v>17</v>
      </c>
      <c r="AN42" s="7">
        <f t="shared" si="23"/>
        <v>0</v>
      </c>
      <c r="AO42" s="7">
        <f t="shared" si="24"/>
        <v>0</v>
      </c>
      <c r="AP42" s="7">
        <f t="shared" si="25"/>
        <v>0</v>
      </c>
      <c r="AQ42" s="7">
        <f t="shared" si="26"/>
        <v>0</v>
      </c>
      <c r="AR42" s="7">
        <f t="shared" si="27"/>
        <v>0</v>
      </c>
      <c r="AS42" s="7">
        <f t="shared" si="28"/>
        <v>0</v>
      </c>
      <c r="AT42" s="7">
        <f t="shared" si="29"/>
        <v>0</v>
      </c>
      <c r="AU42" s="7">
        <f t="shared" si="30"/>
        <v>0</v>
      </c>
      <c r="AV42" s="7">
        <f t="shared" si="31"/>
        <v>0</v>
      </c>
      <c r="AW42" s="7">
        <f t="shared" si="32"/>
        <v>0</v>
      </c>
      <c r="AX42" s="7">
        <f t="shared" si="33"/>
        <v>0</v>
      </c>
      <c r="AY42" s="7">
        <f t="shared" si="34"/>
        <v>0</v>
      </c>
      <c r="AZ42" s="159"/>
      <c r="BA42" s="7">
        <f t="shared" si="15"/>
        <v>1</v>
      </c>
      <c r="BB42" s="7">
        <f t="shared" si="16"/>
        <v>1</v>
      </c>
      <c r="BC42" s="93"/>
      <c r="BD42" s="11"/>
      <c r="BE42" s="1"/>
      <c r="BF42" s="93">
        <v>2</v>
      </c>
      <c r="BG42" s="7" t="s">
        <v>19</v>
      </c>
      <c r="BH42" s="93">
        <v>8</v>
      </c>
      <c r="BI42" s="111"/>
      <c r="BJ42" s="93">
        <v>8</v>
      </c>
      <c r="BK42" s="7" t="s">
        <v>19</v>
      </c>
      <c r="BL42" s="93">
        <v>2</v>
      </c>
      <c r="BM42" s="1"/>
      <c r="BN42" s="1"/>
      <c r="BO42" s="1"/>
    </row>
    <row r="43" spans="1:67" s="5" customFormat="1" ht="15.75" customHeight="1" x14ac:dyDescent="0.35">
      <c r="A43" s="96"/>
      <c r="B43" s="96"/>
      <c r="C43" s="97"/>
      <c r="D43" s="99"/>
      <c r="E43" s="8">
        <v>18</v>
      </c>
      <c r="F43" s="104"/>
      <c r="G43" s="7" t="s">
        <v>19</v>
      </c>
      <c r="H43" s="104"/>
      <c r="I43" s="9" t="str">
        <f t="shared" si="20"/>
        <v/>
      </c>
      <c r="J43" s="9" t="s">
        <v>19</v>
      </c>
      <c r="K43" s="9" t="str">
        <f t="shared" si="9"/>
        <v/>
      </c>
      <c r="L43" s="159"/>
      <c r="M43" s="8">
        <f t="shared" si="17"/>
        <v>18</v>
      </c>
      <c r="N43" s="7">
        <f t="shared" si="21"/>
        <v>0</v>
      </c>
      <c r="O43" s="7">
        <f t="shared" si="21"/>
        <v>0</v>
      </c>
      <c r="P43" s="7">
        <f t="shared" si="21"/>
        <v>0</v>
      </c>
      <c r="Q43" s="7">
        <f t="shared" si="21"/>
        <v>0</v>
      </c>
      <c r="R43" s="7">
        <f t="shared" si="21"/>
        <v>0</v>
      </c>
      <c r="S43" s="7">
        <f t="shared" si="21"/>
        <v>0</v>
      </c>
      <c r="T43" s="7">
        <f t="shared" si="21"/>
        <v>0</v>
      </c>
      <c r="U43" s="7">
        <f t="shared" si="21"/>
        <v>0</v>
      </c>
      <c r="V43" s="7">
        <f t="shared" si="21"/>
        <v>0</v>
      </c>
      <c r="W43" s="7">
        <f t="shared" si="21"/>
        <v>0</v>
      </c>
      <c r="X43" s="7">
        <f t="shared" si="21"/>
        <v>0</v>
      </c>
      <c r="Y43" s="7">
        <f t="shared" si="21"/>
        <v>0</v>
      </c>
      <c r="Z43" s="159"/>
      <c r="AA43" s="7">
        <f t="shared" si="22"/>
        <v>1</v>
      </c>
      <c r="AB43" s="7">
        <f t="shared" si="18"/>
        <v>1</v>
      </c>
      <c r="AC43" s="93"/>
      <c r="AD43" s="159"/>
      <c r="AE43" s="8">
        <f t="shared" si="11"/>
        <v>18</v>
      </c>
      <c r="AF43" s="104"/>
      <c r="AG43" s="7" t="s">
        <v>19</v>
      </c>
      <c r="AH43" s="104"/>
      <c r="AI43" s="9" t="str">
        <f t="shared" si="19"/>
        <v/>
      </c>
      <c r="AJ43" s="9" t="s">
        <v>19</v>
      </c>
      <c r="AK43" s="9" t="str">
        <f t="shared" si="12"/>
        <v/>
      </c>
      <c r="AL43" s="159"/>
      <c r="AM43" s="8">
        <f t="shared" si="13"/>
        <v>18</v>
      </c>
      <c r="AN43" s="7">
        <f t="shared" si="23"/>
        <v>0</v>
      </c>
      <c r="AO43" s="7">
        <f t="shared" si="24"/>
        <v>0</v>
      </c>
      <c r="AP43" s="7">
        <f t="shared" si="25"/>
        <v>0</v>
      </c>
      <c r="AQ43" s="7">
        <f t="shared" si="26"/>
        <v>0</v>
      </c>
      <c r="AR43" s="7">
        <f t="shared" si="27"/>
        <v>0</v>
      </c>
      <c r="AS43" s="7">
        <f t="shared" si="28"/>
        <v>0</v>
      </c>
      <c r="AT43" s="7">
        <f t="shared" si="29"/>
        <v>0</v>
      </c>
      <c r="AU43" s="7">
        <f t="shared" si="30"/>
        <v>0</v>
      </c>
      <c r="AV43" s="7">
        <f t="shared" si="31"/>
        <v>0</v>
      </c>
      <c r="AW43" s="7">
        <f t="shared" si="32"/>
        <v>0</v>
      </c>
      <c r="AX43" s="7">
        <f t="shared" si="33"/>
        <v>0</v>
      </c>
      <c r="AY43" s="7">
        <f t="shared" si="34"/>
        <v>0</v>
      </c>
      <c r="AZ43" s="159"/>
      <c r="BA43" s="7">
        <f t="shared" si="15"/>
        <v>1</v>
      </c>
      <c r="BB43" s="7">
        <f t="shared" si="16"/>
        <v>1</v>
      </c>
      <c r="BC43" s="93"/>
      <c r="BD43" s="11"/>
      <c r="BE43" s="1"/>
      <c r="BF43" s="93">
        <v>2</v>
      </c>
      <c r="BG43" s="7" t="s">
        <v>19</v>
      </c>
      <c r="BH43" s="93">
        <v>9</v>
      </c>
      <c r="BI43" s="111"/>
      <c r="BJ43" s="93">
        <v>9</v>
      </c>
      <c r="BK43" s="7" t="s">
        <v>19</v>
      </c>
      <c r="BL43" s="93">
        <v>2</v>
      </c>
      <c r="BM43" s="1"/>
      <c r="BN43" s="1"/>
      <c r="BO43" s="1"/>
    </row>
    <row r="44" spans="1:67" s="5" customFormat="1" ht="15.75" customHeight="1" x14ac:dyDescent="0.35">
      <c r="A44" s="96"/>
      <c r="B44" s="96"/>
      <c r="C44" s="97"/>
      <c r="D44" s="99"/>
      <c r="E44" s="8">
        <v>19</v>
      </c>
      <c r="F44" s="104"/>
      <c r="G44" s="7" t="s">
        <v>19</v>
      </c>
      <c r="H44" s="104"/>
      <c r="I44" s="9" t="str">
        <f t="shared" si="20"/>
        <v/>
      </c>
      <c r="J44" s="9" t="s">
        <v>19</v>
      </c>
      <c r="K44" s="9" t="str">
        <f t="shared" si="9"/>
        <v/>
      </c>
      <c r="L44" s="159"/>
      <c r="M44" s="8">
        <f t="shared" si="17"/>
        <v>19</v>
      </c>
      <c r="N44" s="7">
        <f t="shared" ref="N44:Y59" si="35">IF(OR($F43=N$25,$H43=N$25,$F45=N$25,$H45=N$25),1,0)</f>
        <v>0</v>
      </c>
      <c r="O44" s="7">
        <f t="shared" si="35"/>
        <v>0</v>
      </c>
      <c r="P44" s="7">
        <f t="shared" si="35"/>
        <v>0</v>
      </c>
      <c r="Q44" s="7">
        <f t="shared" si="35"/>
        <v>0</v>
      </c>
      <c r="R44" s="7">
        <f t="shared" si="35"/>
        <v>0</v>
      </c>
      <c r="S44" s="7">
        <f t="shared" si="35"/>
        <v>0</v>
      </c>
      <c r="T44" s="7">
        <f t="shared" si="35"/>
        <v>0</v>
      </c>
      <c r="U44" s="7">
        <f t="shared" si="35"/>
        <v>0</v>
      </c>
      <c r="V44" s="7">
        <f t="shared" si="35"/>
        <v>0</v>
      </c>
      <c r="W44" s="7">
        <f t="shared" si="35"/>
        <v>0</v>
      </c>
      <c r="X44" s="7">
        <f t="shared" si="35"/>
        <v>0</v>
      </c>
      <c r="Y44" s="7">
        <f t="shared" si="35"/>
        <v>0</v>
      </c>
      <c r="Z44" s="159"/>
      <c r="AA44" s="7">
        <f t="shared" si="22"/>
        <v>1</v>
      </c>
      <c r="AB44" s="7">
        <f t="shared" si="18"/>
        <v>1</v>
      </c>
      <c r="AC44" s="93"/>
      <c r="AD44" s="159"/>
      <c r="AE44" s="8">
        <f t="shared" si="11"/>
        <v>19</v>
      </c>
      <c r="AF44" s="104"/>
      <c r="AG44" s="7" t="s">
        <v>19</v>
      </c>
      <c r="AH44" s="104"/>
      <c r="AI44" s="9" t="str">
        <f t="shared" si="19"/>
        <v/>
      </c>
      <c r="AJ44" s="9" t="s">
        <v>19</v>
      </c>
      <c r="AK44" s="9" t="str">
        <f t="shared" si="12"/>
        <v/>
      </c>
      <c r="AL44" s="159"/>
      <c r="AM44" s="8">
        <f t="shared" si="13"/>
        <v>19</v>
      </c>
      <c r="AN44" s="7">
        <f t="shared" si="23"/>
        <v>0</v>
      </c>
      <c r="AO44" s="7">
        <f t="shared" si="24"/>
        <v>0</v>
      </c>
      <c r="AP44" s="7">
        <f t="shared" si="25"/>
        <v>0</v>
      </c>
      <c r="AQ44" s="7">
        <f t="shared" si="26"/>
        <v>0</v>
      </c>
      <c r="AR44" s="7">
        <f t="shared" si="27"/>
        <v>0</v>
      </c>
      <c r="AS44" s="7">
        <f t="shared" si="28"/>
        <v>0</v>
      </c>
      <c r="AT44" s="7">
        <f t="shared" si="29"/>
        <v>0</v>
      </c>
      <c r="AU44" s="7">
        <f t="shared" si="30"/>
        <v>0</v>
      </c>
      <c r="AV44" s="7">
        <f t="shared" si="31"/>
        <v>0</v>
      </c>
      <c r="AW44" s="7">
        <f t="shared" si="32"/>
        <v>0</v>
      </c>
      <c r="AX44" s="7">
        <f t="shared" si="33"/>
        <v>0</v>
      </c>
      <c r="AY44" s="7">
        <f t="shared" si="34"/>
        <v>0</v>
      </c>
      <c r="AZ44" s="159"/>
      <c r="BA44" s="7">
        <f t="shared" si="15"/>
        <v>1</v>
      </c>
      <c r="BB44" s="7">
        <f t="shared" si="16"/>
        <v>1</v>
      </c>
      <c r="BC44" s="93"/>
      <c r="BD44" s="11"/>
      <c r="BE44" s="1"/>
      <c r="BF44" s="93">
        <v>2</v>
      </c>
      <c r="BG44" s="7" t="s">
        <v>19</v>
      </c>
      <c r="BH44" s="93">
        <v>10</v>
      </c>
      <c r="BI44" s="111"/>
      <c r="BJ44" s="93">
        <v>10</v>
      </c>
      <c r="BK44" s="7" t="s">
        <v>19</v>
      </c>
      <c r="BL44" s="93">
        <v>2</v>
      </c>
      <c r="BM44" s="1"/>
      <c r="BN44" s="1"/>
      <c r="BO44" s="1"/>
    </row>
    <row r="45" spans="1:67" s="5" customFormat="1" ht="15.75" customHeight="1" x14ac:dyDescent="0.35">
      <c r="A45" s="96"/>
      <c r="B45" s="96"/>
      <c r="C45" s="97"/>
      <c r="D45" s="99"/>
      <c r="E45" s="8">
        <v>20</v>
      </c>
      <c r="F45" s="104"/>
      <c r="G45" s="7" t="s">
        <v>19</v>
      </c>
      <c r="H45" s="104"/>
      <c r="I45" s="9" t="str">
        <f t="shared" si="20"/>
        <v/>
      </c>
      <c r="J45" s="9" t="s">
        <v>19</v>
      </c>
      <c r="K45" s="9" t="str">
        <f t="shared" si="9"/>
        <v/>
      </c>
      <c r="L45" s="159"/>
      <c r="M45" s="8">
        <f t="shared" si="17"/>
        <v>20</v>
      </c>
      <c r="N45" s="7">
        <f t="shared" si="35"/>
        <v>0</v>
      </c>
      <c r="O45" s="7">
        <f t="shared" si="35"/>
        <v>0</v>
      </c>
      <c r="P45" s="7">
        <f t="shared" si="35"/>
        <v>0</v>
      </c>
      <c r="Q45" s="7">
        <f t="shared" si="35"/>
        <v>0</v>
      </c>
      <c r="R45" s="7">
        <f t="shared" si="35"/>
        <v>0</v>
      </c>
      <c r="S45" s="7">
        <f t="shared" si="35"/>
        <v>0</v>
      </c>
      <c r="T45" s="7">
        <f t="shared" si="35"/>
        <v>0</v>
      </c>
      <c r="U45" s="7">
        <f t="shared" si="35"/>
        <v>0</v>
      </c>
      <c r="V45" s="7">
        <f t="shared" si="35"/>
        <v>0</v>
      </c>
      <c r="W45" s="7">
        <f t="shared" si="35"/>
        <v>0</v>
      </c>
      <c r="X45" s="7">
        <f t="shared" si="35"/>
        <v>0</v>
      </c>
      <c r="Y45" s="7">
        <f t="shared" si="35"/>
        <v>0</v>
      </c>
      <c r="Z45" s="159"/>
      <c r="AA45" s="7">
        <f t="shared" si="22"/>
        <v>1</v>
      </c>
      <c r="AB45" s="7">
        <f t="shared" si="18"/>
        <v>1</v>
      </c>
      <c r="AC45" s="93"/>
      <c r="AD45" s="159"/>
      <c r="AE45" s="8">
        <f t="shared" si="11"/>
        <v>20</v>
      </c>
      <c r="AF45" s="104"/>
      <c r="AG45" s="7" t="s">
        <v>19</v>
      </c>
      <c r="AH45" s="104"/>
      <c r="AI45" s="9" t="str">
        <f t="shared" si="19"/>
        <v/>
      </c>
      <c r="AJ45" s="9" t="s">
        <v>19</v>
      </c>
      <c r="AK45" s="9" t="str">
        <f t="shared" si="12"/>
        <v/>
      </c>
      <c r="AL45" s="159"/>
      <c r="AM45" s="8">
        <f t="shared" si="13"/>
        <v>20</v>
      </c>
      <c r="AN45" s="7">
        <f t="shared" si="23"/>
        <v>0</v>
      </c>
      <c r="AO45" s="7">
        <f t="shared" si="24"/>
        <v>0</v>
      </c>
      <c r="AP45" s="7">
        <f t="shared" si="25"/>
        <v>0</v>
      </c>
      <c r="AQ45" s="7">
        <f t="shared" si="26"/>
        <v>0</v>
      </c>
      <c r="AR45" s="7">
        <f t="shared" si="27"/>
        <v>0</v>
      </c>
      <c r="AS45" s="7">
        <f t="shared" si="28"/>
        <v>0</v>
      </c>
      <c r="AT45" s="7">
        <f t="shared" si="29"/>
        <v>0</v>
      </c>
      <c r="AU45" s="7">
        <f t="shared" si="30"/>
        <v>0</v>
      </c>
      <c r="AV45" s="7">
        <f t="shared" si="31"/>
        <v>0</v>
      </c>
      <c r="AW45" s="7">
        <f t="shared" si="32"/>
        <v>0</v>
      </c>
      <c r="AX45" s="7">
        <f t="shared" si="33"/>
        <v>0</v>
      </c>
      <c r="AY45" s="7">
        <f t="shared" si="34"/>
        <v>0</v>
      </c>
      <c r="AZ45" s="159"/>
      <c r="BA45" s="7">
        <f t="shared" si="15"/>
        <v>1</v>
      </c>
      <c r="BB45" s="7">
        <f t="shared" si="16"/>
        <v>1</v>
      </c>
      <c r="BC45" s="93"/>
      <c r="BD45" s="11"/>
      <c r="BE45" s="1"/>
      <c r="BF45" s="93">
        <v>2</v>
      </c>
      <c r="BG45" s="7" t="s">
        <v>19</v>
      </c>
      <c r="BH45" s="93">
        <v>11</v>
      </c>
      <c r="BI45" s="111"/>
      <c r="BJ45" s="93">
        <v>11</v>
      </c>
      <c r="BK45" s="7" t="s">
        <v>19</v>
      </c>
      <c r="BL45" s="93">
        <v>2</v>
      </c>
      <c r="BM45" s="1"/>
      <c r="BN45" s="1"/>
      <c r="BO45" s="1"/>
    </row>
    <row r="46" spans="1:67" s="5" customFormat="1" ht="15.75" customHeight="1" x14ac:dyDescent="0.35">
      <c r="A46" s="96"/>
      <c r="B46" s="96"/>
      <c r="C46" s="97"/>
      <c r="D46" s="99"/>
      <c r="E46" s="8">
        <v>21</v>
      </c>
      <c r="F46" s="104"/>
      <c r="G46" s="7" t="s">
        <v>19</v>
      </c>
      <c r="H46" s="104"/>
      <c r="I46" s="9" t="str">
        <f t="shared" si="20"/>
        <v/>
      </c>
      <c r="J46" s="9" t="s">
        <v>19</v>
      </c>
      <c r="K46" s="9" t="str">
        <f t="shared" si="9"/>
        <v/>
      </c>
      <c r="L46" s="159"/>
      <c r="M46" s="8">
        <f t="shared" si="17"/>
        <v>21</v>
      </c>
      <c r="N46" s="7">
        <f t="shared" si="35"/>
        <v>0</v>
      </c>
      <c r="O46" s="7">
        <f t="shared" si="35"/>
        <v>0</v>
      </c>
      <c r="P46" s="7">
        <f t="shared" si="35"/>
        <v>0</v>
      </c>
      <c r="Q46" s="7">
        <f t="shared" si="35"/>
        <v>0</v>
      </c>
      <c r="R46" s="7">
        <f t="shared" si="35"/>
        <v>0</v>
      </c>
      <c r="S46" s="7">
        <f t="shared" si="35"/>
        <v>0</v>
      </c>
      <c r="T46" s="7">
        <f t="shared" si="35"/>
        <v>0</v>
      </c>
      <c r="U46" s="7">
        <f t="shared" si="35"/>
        <v>0</v>
      </c>
      <c r="V46" s="7">
        <f t="shared" si="35"/>
        <v>0</v>
      </c>
      <c r="W46" s="7">
        <f t="shared" si="35"/>
        <v>0</v>
      </c>
      <c r="X46" s="7">
        <f t="shared" si="35"/>
        <v>0</v>
      </c>
      <c r="Y46" s="7">
        <f t="shared" si="35"/>
        <v>0</v>
      </c>
      <c r="Z46" s="159"/>
      <c r="AA46" s="7">
        <f t="shared" si="22"/>
        <v>1</v>
      </c>
      <c r="AB46" s="7">
        <f t="shared" si="18"/>
        <v>1</v>
      </c>
      <c r="AC46" s="93"/>
      <c r="AD46" s="159"/>
      <c r="AE46" s="8">
        <f t="shared" si="11"/>
        <v>21</v>
      </c>
      <c r="AF46" s="104"/>
      <c r="AG46" s="7" t="s">
        <v>19</v>
      </c>
      <c r="AH46" s="104"/>
      <c r="AI46" s="9" t="str">
        <f t="shared" si="19"/>
        <v/>
      </c>
      <c r="AJ46" s="9" t="s">
        <v>19</v>
      </c>
      <c r="AK46" s="9" t="str">
        <f t="shared" si="12"/>
        <v/>
      </c>
      <c r="AL46" s="159"/>
      <c r="AM46" s="8">
        <f t="shared" si="13"/>
        <v>21</v>
      </c>
      <c r="AN46" s="7">
        <f t="shared" si="23"/>
        <v>0</v>
      </c>
      <c r="AO46" s="7">
        <f t="shared" si="23"/>
        <v>0</v>
      </c>
      <c r="AP46" s="7">
        <f t="shared" si="23"/>
        <v>0</v>
      </c>
      <c r="AQ46" s="7">
        <f t="shared" si="23"/>
        <v>0</v>
      </c>
      <c r="AR46" s="7">
        <f t="shared" si="23"/>
        <v>0</v>
      </c>
      <c r="AS46" s="7">
        <f t="shared" si="23"/>
        <v>0</v>
      </c>
      <c r="AT46" s="7">
        <f t="shared" si="23"/>
        <v>0</v>
      </c>
      <c r="AU46" s="7">
        <f t="shared" si="23"/>
        <v>0</v>
      </c>
      <c r="AV46" s="7">
        <f t="shared" si="23"/>
        <v>0</v>
      </c>
      <c r="AW46" s="7">
        <f t="shared" ref="AW46:AW77" si="36">IF(OR($F46=AW$25,$H46=AW$25,$F47=AW$25,$H47=AW$25),1,0)</f>
        <v>0</v>
      </c>
      <c r="AX46" s="7">
        <f t="shared" ref="AX46:AX77" si="37">IF(OR($F46=AX$25,$H46=AX$25,$F47=AX$25,$H47=AX$25),1,0)</f>
        <v>0</v>
      </c>
      <c r="AY46" s="7">
        <f t="shared" ref="AY46:AY77" si="38">IF(OR($F46=AY$25,$H46=AY$25,$F47=AY$25,$H47=AY$25),1,0)</f>
        <v>0</v>
      </c>
      <c r="AZ46" s="159"/>
      <c r="BA46" s="7">
        <f t="shared" si="15"/>
        <v>1</v>
      </c>
      <c r="BB46" s="7">
        <f t="shared" si="16"/>
        <v>1</v>
      </c>
      <c r="BC46" s="93"/>
      <c r="BD46" s="11"/>
      <c r="BE46" s="1"/>
      <c r="BF46" s="93">
        <v>2</v>
      </c>
      <c r="BG46" s="7" t="s">
        <v>19</v>
      </c>
      <c r="BH46" s="93">
        <v>12</v>
      </c>
      <c r="BI46" s="111"/>
      <c r="BJ46" s="93">
        <v>12</v>
      </c>
      <c r="BK46" s="7" t="s">
        <v>19</v>
      </c>
      <c r="BL46" s="93">
        <v>2</v>
      </c>
      <c r="BM46" s="1"/>
      <c r="BN46" s="1"/>
      <c r="BO46" s="1"/>
    </row>
    <row r="47" spans="1:67" s="5" customFormat="1" ht="15.75" customHeight="1" x14ac:dyDescent="0.35">
      <c r="A47" s="96"/>
      <c r="B47" s="96"/>
      <c r="C47" s="97"/>
      <c r="D47" s="100"/>
      <c r="E47" s="8">
        <v>22</v>
      </c>
      <c r="F47" s="104"/>
      <c r="G47" s="7" t="s">
        <v>19</v>
      </c>
      <c r="H47" s="93"/>
      <c r="I47" s="9" t="str">
        <f t="shared" si="20"/>
        <v/>
      </c>
      <c r="J47" s="9" t="s">
        <v>19</v>
      </c>
      <c r="K47" s="9" t="str">
        <f t="shared" si="9"/>
        <v/>
      </c>
      <c r="L47" s="159"/>
      <c r="M47" s="8">
        <f t="shared" si="17"/>
        <v>22</v>
      </c>
      <c r="N47" s="7">
        <f t="shared" si="35"/>
        <v>0</v>
      </c>
      <c r="O47" s="7">
        <f t="shared" si="35"/>
        <v>0</v>
      </c>
      <c r="P47" s="7">
        <f t="shared" si="35"/>
        <v>0</v>
      </c>
      <c r="Q47" s="7">
        <f t="shared" si="35"/>
        <v>0</v>
      </c>
      <c r="R47" s="7">
        <f t="shared" si="35"/>
        <v>0</v>
      </c>
      <c r="S47" s="7">
        <f t="shared" si="35"/>
        <v>0</v>
      </c>
      <c r="T47" s="7">
        <f t="shared" si="35"/>
        <v>0</v>
      </c>
      <c r="U47" s="7">
        <f t="shared" si="35"/>
        <v>0</v>
      </c>
      <c r="V47" s="7">
        <f t="shared" si="35"/>
        <v>0</v>
      </c>
      <c r="W47" s="7">
        <f t="shared" si="35"/>
        <v>0</v>
      </c>
      <c r="X47" s="7">
        <f t="shared" si="35"/>
        <v>0</v>
      </c>
      <c r="Y47" s="7">
        <f t="shared" si="35"/>
        <v>0</v>
      </c>
      <c r="Z47" s="159"/>
      <c r="AA47" s="7">
        <f t="shared" si="22"/>
        <v>1</v>
      </c>
      <c r="AB47" s="7">
        <f t="shared" si="18"/>
        <v>1</v>
      </c>
      <c r="AC47" s="93"/>
      <c r="AD47" s="159"/>
      <c r="AE47" s="8">
        <f t="shared" si="11"/>
        <v>22</v>
      </c>
      <c r="AF47" s="93"/>
      <c r="AG47" s="7" t="s">
        <v>19</v>
      </c>
      <c r="AH47" s="93"/>
      <c r="AI47" s="9" t="str">
        <f t="shared" si="19"/>
        <v/>
      </c>
      <c r="AJ47" s="9" t="s">
        <v>19</v>
      </c>
      <c r="AK47" s="9" t="str">
        <f t="shared" si="12"/>
        <v/>
      </c>
      <c r="AL47" s="159"/>
      <c r="AM47" s="8">
        <f t="shared" si="13"/>
        <v>22</v>
      </c>
      <c r="AN47" s="7">
        <f t="shared" si="23"/>
        <v>0</v>
      </c>
      <c r="AO47" s="7">
        <f t="shared" si="23"/>
        <v>0</v>
      </c>
      <c r="AP47" s="7">
        <f t="shared" si="23"/>
        <v>0</v>
      </c>
      <c r="AQ47" s="7">
        <f t="shared" si="23"/>
        <v>0</v>
      </c>
      <c r="AR47" s="7">
        <f t="shared" si="23"/>
        <v>0</v>
      </c>
      <c r="AS47" s="7">
        <f t="shared" si="23"/>
        <v>0</v>
      </c>
      <c r="AT47" s="7">
        <f t="shared" si="23"/>
        <v>0</v>
      </c>
      <c r="AU47" s="7">
        <f t="shared" si="23"/>
        <v>0</v>
      </c>
      <c r="AV47" s="7">
        <f t="shared" si="23"/>
        <v>0</v>
      </c>
      <c r="AW47" s="7">
        <f t="shared" si="36"/>
        <v>0</v>
      </c>
      <c r="AX47" s="7">
        <f t="shared" si="37"/>
        <v>0</v>
      </c>
      <c r="AY47" s="7">
        <f t="shared" si="38"/>
        <v>0</v>
      </c>
      <c r="AZ47" s="159"/>
      <c r="BA47" s="7">
        <f t="shared" si="15"/>
        <v>1</v>
      </c>
      <c r="BB47" s="7">
        <f t="shared" si="16"/>
        <v>1</v>
      </c>
      <c r="BC47" s="93"/>
      <c r="BD47" s="11"/>
      <c r="BE47" s="1"/>
      <c r="BF47" s="93">
        <v>3</v>
      </c>
      <c r="BG47" s="7" t="s">
        <v>19</v>
      </c>
      <c r="BH47" s="93">
        <v>4</v>
      </c>
      <c r="BI47" s="111"/>
      <c r="BJ47" s="93">
        <v>4</v>
      </c>
      <c r="BK47" s="7" t="s">
        <v>19</v>
      </c>
      <c r="BL47" s="93">
        <v>3</v>
      </c>
      <c r="BM47" s="1"/>
      <c r="BN47" s="1"/>
      <c r="BO47" s="1"/>
    </row>
    <row r="48" spans="1:67" s="5" customFormat="1" ht="15.75" customHeight="1" x14ac:dyDescent="0.35">
      <c r="A48" s="96"/>
      <c r="B48" s="96"/>
      <c r="C48" s="97"/>
      <c r="D48" s="100"/>
      <c r="E48" s="8">
        <v>23</v>
      </c>
      <c r="F48" s="104"/>
      <c r="G48" s="7" t="s">
        <v>19</v>
      </c>
      <c r="H48" s="93"/>
      <c r="I48" s="9" t="str">
        <f t="shared" si="20"/>
        <v/>
      </c>
      <c r="J48" s="9" t="s">
        <v>19</v>
      </c>
      <c r="K48" s="9" t="str">
        <f t="shared" si="9"/>
        <v/>
      </c>
      <c r="L48" s="159"/>
      <c r="M48" s="8">
        <f t="shared" si="17"/>
        <v>23</v>
      </c>
      <c r="N48" s="7">
        <f t="shared" si="35"/>
        <v>0</v>
      </c>
      <c r="O48" s="7">
        <f t="shared" si="35"/>
        <v>0</v>
      </c>
      <c r="P48" s="7">
        <f t="shared" si="35"/>
        <v>0</v>
      </c>
      <c r="Q48" s="7">
        <f t="shared" si="35"/>
        <v>0</v>
      </c>
      <c r="R48" s="7">
        <f t="shared" si="35"/>
        <v>0</v>
      </c>
      <c r="S48" s="7">
        <f t="shared" si="35"/>
        <v>0</v>
      </c>
      <c r="T48" s="7">
        <f t="shared" si="35"/>
        <v>0</v>
      </c>
      <c r="U48" s="7">
        <f t="shared" si="35"/>
        <v>0</v>
      </c>
      <c r="V48" s="7">
        <f t="shared" si="35"/>
        <v>0</v>
      </c>
      <c r="W48" s="7">
        <f t="shared" si="35"/>
        <v>0</v>
      </c>
      <c r="X48" s="7">
        <f t="shared" si="35"/>
        <v>0</v>
      </c>
      <c r="Y48" s="7">
        <f t="shared" si="35"/>
        <v>0</v>
      </c>
      <c r="Z48" s="159"/>
      <c r="AA48" s="7">
        <f t="shared" si="22"/>
        <v>1</v>
      </c>
      <c r="AB48" s="7">
        <f t="shared" si="18"/>
        <v>1</v>
      </c>
      <c r="AC48" s="93"/>
      <c r="AD48" s="159"/>
      <c r="AE48" s="8">
        <f t="shared" si="11"/>
        <v>23</v>
      </c>
      <c r="AF48" s="93"/>
      <c r="AG48" s="7" t="s">
        <v>19</v>
      </c>
      <c r="AH48" s="93"/>
      <c r="AI48" s="9" t="str">
        <f t="shared" si="19"/>
        <v/>
      </c>
      <c r="AJ48" s="9" t="s">
        <v>19</v>
      </c>
      <c r="AK48" s="9" t="str">
        <f t="shared" si="12"/>
        <v/>
      </c>
      <c r="AL48" s="159"/>
      <c r="AM48" s="8">
        <f t="shared" si="13"/>
        <v>23</v>
      </c>
      <c r="AN48" s="7">
        <f t="shared" si="23"/>
        <v>0</v>
      </c>
      <c r="AO48" s="7">
        <f t="shared" si="23"/>
        <v>0</v>
      </c>
      <c r="AP48" s="7">
        <f t="shared" si="23"/>
        <v>0</v>
      </c>
      <c r="AQ48" s="7">
        <f t="shared" si="23"/>
        <v>0</v>
      </c>
      <c r="AR48" s="7">
        <f t="shared" si="23"/>
        <v>0</v>
      </c>
      <c r="AS48" s="7">
        <f t="shared" si="23"/>
        <v>0</v>
      </c>
      <c r="AT48" s="7">
        <f t="shared" si="23"/>
        <v>0</v>
      </c>
      <c r="AU48" s="7">
        <f t="shared" si="23"/>
        <v>0</v>
      </c>
      <c r="AV48" s="7">
        <f t="shared" si="23"/>
        <v>0</v>
      </c>
      <c r="AW48" s="7">
        <f t="shared" si="36"/>
        <v>0</v>
      </c>
      <c r="AX48" s="7">
        <f t="shared" si="37"/>
        <v>0</v>
      </c>
      <c r="AY48" s="7">
        <f t="shared" si="38"/>
        <v>0</v>
      </c>
      <c r="AZ48" s="159"/>
      <c r="BA48" s="7">
        <f t="shared" si="15"/>
        <v>1</v>
      </c>
      <c r="BB48" s="7">
        <f t="shared" si="16"/>
        <v>1</v>
      </c>
      <c r="BC48" s="93"/>
      <c r="BD48" s="11"/>
      <c r="BE48" s="1"/>
      <c r="BF48" s="93">
        <v>3</v>
      </c>
      <c r="BG48" s="7" t="s">
        <v>19</v>
      </c>
      <c r="BH48" s="93">
        <v>5</v>
      </c>
      <c r="BI48" s="111"/>
      <c r="BJ48" s="93">
        <v>5</v>
      </c>
      <c r="BK48" s="7" t="s">
        <v>19</v>
      </c>
      <c r="BL48" s="93">
        <v>3</v>
      </c>
      <c r="BM48" s="1"/>
      <c r="BN48" s="1"/>
      <c r="BO48" s="1"/>
    </row>
    <row r="49" spans="1:67" s="5" customFormat="1" ht="15.75" customHeight="1" x14ac:dyDescent="0.35">
      <c r="A49" s="96"/>
      <c r="B49" s="96"/>
      <c r="C49" s="97"/>
      <c r="D49" s="100"/>
      <c r="E49" s="8">
        <v>24</v>
      </c>
      <c r="F49" s="104"/>
      <c r="G49" s="7" t="s">
        <v>19</v>
      </c>
      <c r="H49" s="93"/>
      <c r="I49" s="9" t="str">
        <f t="shared" si="20"/>
        <v/>
      </c>
      <c r="J49" s="9" t="s">
        <v>19</v>
      </c>
      <c r="K49" s="9" t="str">
        <f t="shared" si="9"/>
        <v/>
      </c>
      <c r="L49" s="159"/>
      <c r="M49" s="8">
        <f t="shared" si="17"/>
        <v>24</v>
      </c>
      <c r="N49" s="7">
        <f t="shared" si="35"/>
        <v>0</v>
      </c>
      <c r="O49" s="7">
        <f t="shared" si="35"/>
        <v>0</v>
      </c>
      <c r="P49" s="7">
        <f t="shared" si="35"/>
        <v>0</v>
      </c>
      <c r="Q49" s="7">
        <f t="shared" si="35"/>
        <v>0</v>
      </c>
      <c r="R49" s="7">
        <f t="shared" si="35"/>
        <v>0</v>
      </c>
      <c r="S49" s="7">
        <f t="shared" si="35"/>
        <v>0</v>
      </c>
      <c r="T49" s="7">
        <f t="shared" si="35"/>
        <v>0</v>
      </c>
      <c r="U49" s="7">
        <f t="shared" si="35"/>
        <v>0</v>
      </c>
      <c r="V49" s="7">
        <f t="shared" si="35"/>
        <v>0</v>
      </c>
      <c r="W49" s="7">
        <f t="shared" si="35"/>
        <v>0</v>
      </c>
      <c r="X49" s="7">
        <f t="shared" si="35"/>
        <v>0</v>
      </c>
      <c r="Y49" s="7">
        <f t="shared" si="35"/>
        <v>0</v>
      </c>
      <c r="Z49" s="159"/>
      <c r="AA49" s="7">
        <f t="shared" si="22"/>
        <v>1</v>
      </c>
      <c r="AB49" s="7">
        <f t="shared" si="18"/>
        <v>1</v>
      </c>
      <c r="AC49" s="93"/>
      <c r="AD49" s="159"/>
      <c r="AE49" s="8">
        <f t="shared" si="11"/>
        <v>24</v>
      </c>
      <c r="AF49" s="93"/>
      <c r="AG49" s="7" t="s">
        <v>19</v>
      </c>
      <c r="AH49" s="93"/>
      <c r="AI49" s="9" t="str">
        <f t="shared" si="19"/>
        <v/>
      </c>
      <c r="AJ49" s="9" t="s">
        <v>19</v>
      </c>
      <c r="AK49" s="9" t="str">
        <f t="shared" si="12"/>
        <v/>
      </c>
      <c r="AL49" s="159"/>
      <c r="AM49" s="8">
        <f t="shared" si="13"/>
        <v>24</v>
      </c>
      <c r="AN49" s="7">
        <f t="shared" si="23"/>
        <v>0</v>
      </c>
      <c r="AO49" s="7">
        <f t="shared" si="23"/>
        <v>0</v>
      </c>
      <c r="AP49" s="7">
        <f t="shared" si="23"/>
        <v>0</v>
      </c>
      <c r="AQ49" s="7">
        <f t="shared" si="23"/>
        <v>0</v>
      </c>
      <c r="AR49" s="7">
        <f t="shared" si="23"/>
        <v>0</v>
      </c>
      <c r="AS49" s="7">
        <f t="shared" si="23"/>
        <v>0</v>
      </c>
      <c r="AT49" s="7">
        <f t="shared" si="23"/>
        <v>0</v>
      </c>
      <c r="AU49" s="7">
        <f t="shared" si="23"/>
        <v>0</v>
      </c>
      <c r="AV49" s="7">
        <f t="shared" si="23"/>
        <v>0</v>
      </c>
      <c r="AW49" s="7">
        <f t="shared" si="36"/>
        <v>0</v>
      </c>
      <c r="AX49" s="7">
        <f t="shared" si="37"/>
        <v>0</v>
      </c>
      <c r="AY49" s="7">
        <f t="shared" si="38"/>
        <v>0</v>
      </c>
      <c r="AZ49" s="159"/>
      <c r="BA49" s="7">
        <f t="shared" si="15"/>
        <v>1</v>
      </c>
      <c r="BB49" s="7">
        <f t="shared" si="16"/>
        <v>1</v>
      </c>
      <c r="BC49" s="93"/>
      <c r="BD49" s="11"/>
      <c r="BE49" s="1"/>
      <c r="BF49" s="93">
        <v>3</v>
      </c>
      <c r="BG49" s="7" t="s">
        <v>19</v>
      </c>
      <c r="BH49" s="93">
        <v>6</v>
      </c>
      <c r="BI49" s="111"/>
      <c r="BJ49" s="93">
        <v>6</v>
      </c>
      <c r="BK49" s="7" t="s">
        <v>19</v>
      </c>
      <c r="BL49" s="93">
        <v>3</v>
      </c>
      <c r="BM49" s="1"/>
      <c r="BN49" s="1"/>
      <c r="BO49" s="1"/>
    </row>
    <row r="50" spans="1:67" s="5" customFormat="1" ht="15.75" customHeight="1" x14ac:dyDescent="0.35">
      <c r="A50" s="96"/>
      <c r="B50" s="96"/>
      <c r="C50" s="97"/>
      <c r="D50" s="100"/>
      <c r="E50" s="8">
        <v>25</v>
      </c>
      <c r="F50" s="104"/>
      <c r="G50" s="7" t="s">
        <v>19</v>
      </c>
      <c r="H50" s="93"/>
      <c r="I50" s="9" t="str">
        <f t="shared" si="20"/>
        <v/>
      </c>
      <c r="J50" s="9" t="s">
        <v>19</v>
      </c>
      <c r="K50" s="9" t="str">
        <f t="shared" si="9"/>
        <v/>
      </c>
      <c r="L50" s="159"/>
      <c r="M50" s="8">
        <f t="shared" si="17"/>
        <v>25</v>
      </c>
      <c r="N50" s="7">
        <f t="shared" si="35"/>
        <v>0</v>
      </c>
      <c r="O50" s="7">
        <f t="shared" si="35"/>
        <v>0</v>
      </c>
      <c r="P50" s="7">
        <f t="shared" si="35"/>
        <v>0</v>
      </c>
      <c r="Q50" s="7">
        <f t="shared" si="35"/>
        <v>0</v>
      </c>
      <c r="R50" s="7">
        <f t="shared" si="35"/>
        <v>0</v>
      </c>
      <c r="S50" s="7">
        <f t="shared" si="35"/>
        <v>0</v>
      </c>
      <c r="T50" s="7">
        <f t="shared" si="35"/>
        <v>0</v>
      </c>
      <c r="U50" s="7">
        <f t="shared" si="35"/>
        <v>0</v>
      </c>
      <c r="V50" s="7">
        <f t="shared" si="35"/>
        <v>0</v>
      </c>
      <c r="W50" s="7">
        <f t="shared" si="35"/>
        <v>0</v>
      </c>
      <c r="X50" s="7">
        <f t="shared" si="35"/>
        <v>0</v>
      </c>
      <c r="Y50" s="7">
        <f t="shared" si="35"/>
        <v>0</v>
      </c>
      <c r="Z50" s="159"/>
      <c r="AA50" s="7">
        <f t="shared" si="22"/>
        <v>1</v>
      </c>
      <c r="AB50" s="7">
        <f t="shared" si="18"/>
        <v>1</v>
      </c>
      <c r="AC50" s="93"/>
      <c r="AD50" s="159"/>
      <c r="AE50" s="8">
        <f t="shared" si="11"/>
        <v>25</v>
      </c>
      <c r="AF50" s="93"/>
      <c r="AG50" s="7" t="s">
        <v>19</v>
      </c>
      <c r="AH50" s="93"/>
      <c r="AI50" s="9" t="str">
        <f t="shared" si="19"/>
        <v/>
      </c>
      <c r="AJ50" s="9" t="s">
        <v>19</v>
      </c>
      <c r="AK50" s="9" t="str">
        <f t="shared" si="12"/>
        <v/>
      </c>
      <c r="AL50" s="159"/>
      <c r="AM50" s="8">
        <f t="shared" si="13"/>
        <v>25</v>
      </c>
      <c r="AN50" s="7">
        <f t="shared" si="23"/>
        <v>0</v>
      </c>
      <c r="AO50" s="7">
        <f t="shared" si="23"/>
        <v>0</v>
      </c>
      <c r="AP50" s="7">
        <f t="shared" si="23"/>
        <v>0</v>
      </c>
      <c r="AQ50" s="7">
        <f t="shared" si="23"/>
        <v>0</v>
      </c>
      <c r="AR50" s="7">
        <f t="shared" si="23"/>
        <v>0</v>
      </c>
      <c r="AS50" s="7">
        <f t="shared" si="23"/>
        <v>0</v>
      </c>
      <c r="AT50" s="7">
        <f t="shared" si="23"/>
        <v>0</v>
      </c>
      <c r="AU50" s="7">
        <f t="shared" si="23"/>
        <v>0</v>
      </c>
      <c r="AV50" s="7">
        <f t="shared" si="23"/>
        <v>0</v>
      </c>
      <c r="AW50" s="7">
        <f t="shared" si="36"/>
        <v>0</v>
      </c>
      <c r="AX50" s="7">
        <f t="shared" si="37"/>
        <v>0</v>
      </c>
      <c r="AY50" s="7">
        <f t="shared" si="38"/>
        <v>0</v>
      </c>
      <c r="AZ50" s="159"/>
      <c r="BA50" s="7">
        <f t="shared" si="15"/>
        <v>1</v>
      </c>
      <c r="BB50" s="7">
        <f t="shared" si="16"/>
        <v>1</v>
      </c>
      <c r="BC50" s="93"/>
      <c r="BD50" s="11"/>
      <c r="BE50" s="1"/>
      <c r="BF50" s="93">
        <v>3</v>
      </c>
      <c r="BG50" s="7" t="s">
        <v>19</v>
      </c>
      <c r="BH50" s="93">
        <v>7</v>
      </c>
      <c r="BI50" s="111"/>
      <c r="BJ50" s="93">
        <v>7</v>
      </c>
      <c r="BK50" s="7" t="s">
        <v>19</v>
      </c>
      <c r="BL50" s="93">
        <v>3</v>
      </c>
      <c r="BM50" s="1"/>
      <c r="BN50" s="1"/>
      <c r="BO50" s="1"/>
    </row>
    <row r="51" spans="1:67" s="5" customFormat="1" ht="15.75" customHeight="1" x14ac:dyDescent="0.35">
      <c r="A51" s="96"/>
      <c r="B51" s="96"/>
      <c r="C51" s="97"/>
      <c r="D51" s="100"/>
      <c r="E51" s="8">
        <v>26</v>
      </c>
      <c r="F51" s="104"/>
      <c r="G51" s="7" t="s">
        <v>19</v>
      </c>
      <c r="H51" s="93"/>
      <c r="I51" s="9" t="str">
        <f t="shared" si="20"/>
        <v/>
      </c>
      <c r="J51" s="9" t="s">
        <v>19</v>
      </c>
      <c r="K51" s="9" t="str">
        <f t="shared" si="9"/>
        <v/>
      </c>
      <c r="L51" s="159"/>
      <c r="M51" s="8">
        <f t="shared" si="17"/>
        <v>26</v>
      </c>
      <c r="N51" s="7">
        <f t="shared" si="35"/>
        <v>0</v>
      </c>
      <c r="O51" s="7">
        <f t="shared" si="35"/>
        <v>0</v>
      </c>
      <c r="P51" s="7">
        <f t="shared" si="35"/>
        <v>0</v>
      </c>
      <c r="Q51" s="7">
        <f t="shared" si="35"/>
        <v>0</v>
      </c>
      <c r="R51" s="7">
        <f t="shared" si="35"/>
        <v>0</v>
      </c>
      <c r="S51" s="7">
        <f t="shared" si="35"/>
        <v>0</v>
      </c>
      <c r="T51" s="7">
        <f t="shared" si="35"/>
        <v>0</v>
      </c>
      <c r="U51" s="7">
        <f t="shared" si="35"/>
        <v>0</v>
      </c>
      <c r="V51" s="7">
        <f t="shared" si="35"/>
        <v>0</v>
      </c>
      <c r="W51" s="7">
        <f t="shared" si="35"/>
        <v>0</v>
      </c>
      <c r="X51" s="7">
        <f t="shared" si="35"/>
        <v>0</v>
      </c>
      <c r="Y51" s="7">
        <f t="shared" si="35"/>
        <v>0</v>
      </c>
      <c r="Z51" s="159"/>
      <c r="AA51" s="7">
        <f t="shared" si="22"/>
        <v>1</v>
      </c>
      <c r="AB51" s="7">
        <f t="shared" si="18"/>
        <v>1</v>
      </c>
      <c r="AC51" s="93"/>
      <c r="AD51" s="159"/>
      <c r="AE51" s="8">
        <f t="shared" si="11"/>
        <v>26</v>
      </c>
      <c r="AF51" s="93"/>
      <c r="AG51" s="7" t="s">
        <v>19</v>
      </c>
      <c r="AH51" s="93"/>
      <c r="AI51" s="9" t="str">
        <f t="shared" si="19"/>
        <v/>
      </c>
      <c r="AJ51" s="9" t="s">
        <v>19</v>
      </c>
      <c r="AK51" s="9" t="str">
        <f t="shared" si="12"/>
        <v/>
      </c>
      <c r="AL51" s="159"/>
      <c r="AM51" s="8">
        <f t="shared" si="13"/>
        <v>26</v>
      </c>
      <c r="AN51" s="7">
        <f t="shared" si="23"/>
        <v>0</v>
      </c>
      <c r="AO51" s="7">
        <f t="shared" si="23"/>
        <v>0</v>
      </c>
      <c r="AP51" s="7">
        <f t="shared" si="23"/>
        <v>0</v>
      </c>
      <c r="AQ51" s="7">
        <f t="shared" si="23"/>
        <v>0</v>
      </c>
      <c r="AR51" s="7">
        <f t="shared" si="23"/>
        <v>0</v>
      </c>
      <c r="AS51" s="7">
        <f t="shared" si="23"/>
        <v>0</v>
      </c>
      <c r="AT51" s="7">
        <f t="shared" si="23"/>
        <v>0</v>
      </c>
      <c r="AU51" s="7">
        <f t="shared" si="23"/>
        <v>0</v>
      </c>
      <c r="AV51" s="7">
        <f t="shared" si="23"/>
        <v>0</v>
      </c>
      <c r="AW51" s="7">
        <f t="shared" si="36"/>
        <v>0</v>
      </c>
      <c r="AX51" s="7">
        <f t="shared" si="37"/>
        <v>0</v>
      </c>
      <c r="AY51" s="7">
        <f t="shared" si="38"/>
        <v>0</v>
      </c>
      <c r="AZ51" s="159"/>
      <c r="BA51" s="7">
        <f t="shared" si="15"/>
        <v>1</v>
      </c>
      <c r="BB51" s="7">
        <f t="shared" si="16"/>
        <v>1</v>
      </c>
      <c r="BC51" s="93"/>
      <c r="BD51" s="11"/>
      <c r="BE51" s="1"/>
      <c r="BF51" s="93">
        <v>3</v>
      </c>
      <c r="BG51" s="7" t="s">
        <v>19</v>
      </c>
      <c r="BH51" s="93">
        <v>8</v>
      </c>
      <c r="BI51" s="111"/>
      <c r="BJ51" s="93">
        <v>8</v>
      </c>
      <c r="BK51" s="7" t="s">
        <v>19</v>
      </c>
      <c r="BL51" s="93">
        <v>3</v>
      </c>
      <c r="BM51" s="1"/>
      <c r="BN51" s="1"/>
      <c r="BO51" s="1"/>
    </row>
    <row r="52" spans="1:67" s="5" customFormat="1" ht="15.75" customHeight="1" x14ac:dyDescent="0.35">
      <c r="A52" s="96"/>
      <c r="B52" s="96"/>
      <c r="C52" s="97"/>
      <c r="D52" s="100"/>
      <c r="E52" s="8">
        <v>27</v>
      </c>
      <c r="F52" s="104"/>
      <c r="G52" s="7" t="s">
        <v>19</v>
      </c>
      <c r="H52" s="93"/>
      <c r="I52" s="9" t="str">
        <f t="shared" si="20"/>
        <v/>
      </c>
      <c r="J52" s="9" t="s">
        <v>19</v>
      </c>
      <c r="K52" s="9" t="str">
        <f t="shared" si="9"/>
        <v/>
      </c>
      <c r="L52" s="159"/>
      <c r="M52" s="8">
        <f t="shared" si="17"/>
        <v>27</v>
      </c>
      <c r="N52" s="7">
        <f t="shared" si="35"/>
        <v>0</v>
      </c>
      <c r="O52" s="7">
        <f t="shared" si="35"/>
        <v>0</v>
      </c>
      <c r="P52" s="7">
        <f t="shared" si="35"/>
        <v>0</v>
      </c>
      <c r="Q52" s="7">
        <f t="shared" si="35"/>
        <v>0</v>
      </c>
      <c r="R52" s="7">
        <f t="shared" si="35"/>
        <v>0</v>
      </c>
      <c r="S52" s="7">
        <f t="shared" si="35"/>
        <v>0</v>
      </c>
      <c r="T52" s="7">
        <f t="shared" si="35"/>
        <v>0</v>
      </c>
      <c r="U52" s="7">
        <f t="shared" si="35"/>
        <v>0</v>
      </c>
      <c r="V52" s="7">
        <f t="shared" si="35"/>
        <v>0</v>
      </c>
      <c r="W52" s="7">
        <f t="shared" si="35"/>
        <v>0</v>
      </c>
      <c r="X52" s="7">
        <f t="shared" si="35"/>
        <v>0</v>
      </c>
      <c r="Y52" s="7">
        <f t="shared" si="35"/>
        <v>0</v>
      </c>
      <c r="Z52" s="159"/>
      <c r="AA52" s="7">
        <f t="shared" si="22"/>
        <v>1</v>
      </c>
      <c r="AB52" s="7">
        <f t="shared" si="18"/>
        <v>1</v>
      </c>
      <c r="AC52" s="93"/>
      <c r="AD52" s="159"/>
      <c r="AE52" s="8">
        <f t="shared" si="11"/>
        <v>27</v>
      </c>
      <c r="AF52" s="93"/>
      <c r="AG52" s="7" t="s">
        <v>19</v>
      </c>
      <c r="AH52" s="93"/>
      <c r="AI52" s="9" t="str">
        <f t="shared" si="19"/>
        <v/>
      </c>
      <c r="AJ52" s="9" t="s">
        <v>19</v>
      </c>
      <c r="AK52" s="9" t="str">
        <f t="shared" si="12"/>
        <v/>
      </c>
      <c r="AL52" s="159"/>
      <c r="AM52" s="8">
        <f t="shared" si="13"/>
        <v>27</v>
      </c>
      <c r="AN52" s="7">
        <f t="shared" si="23"/>
        <v>0</v>
      </c>
      <c r="AO52" s="7">
        <f t="shared" si="23"/>
        <v>0</v>
      </c>
      <c r="AP52" s="7">
        <f t="shared" si="23"/>
        <v>0</v>
      </c>
      <c r="AQ52" s="7">
        <f t="shared" si="23"/>
        <v>0</v>
      </c>
      <c r="AR52" s="7">
        <f t="shared" si="23"/>
        <v>0</v>
      </c>
      <c r="AS52" s="7">
        <f t="shared" si="23"/>
        <v>0</v>
      </c>
      <c r="AT52" s="7">
        <f t="shared" si="23"/>
        <v>0</v>
      </c>
      <c r="AU52" s="7">
        <f t="shared" si="23"/>
        <v>0</v>
      </c>
      <c r="AV52" s="7">
        <f t="shared" si="23"/>
        <v>0</v>
      </c>
      <c r="AW52" s="7">
        <f t="shared" si="36"/>
        <v>0</v>
      </c>
      <c r="AX52" s="7">
        <f t="shared" si="37"/>
        <v>0</v>
      </c>
      <c r="AY52" s="7">
        <f t="shared" si="38"/>
        <v>0</v>
      </c>
      <c r="AZ52" s="159"/>
      <c r="BA52" s="7">
        <f t="shared" si="15"/>
        <v>1</v>
      </c>
      <c r="BB52" s="7">
        <f t="shared" si="16"/>
        <v>1</v>
      </c>
      <c r="BC52" s="93"/>
      <c r="BD52" s="11"/>
      <c r="BE52" s="1"/>
      <c r="BF52" s="93">
        <v>3</v>
      </c>
      <c r="BG52" s="7" t="s">
        <v>19</v>
      </c>
      <c r="BH52" s="93">
        <v>9</v>
      </c>
      <c r="BI52" s="111"/>
      <c r="BJ52" s="93">
        <v>9</v>
      </c>
      <c r="BK52" s="7" t="s">
        <v>19</v>
      </c>
      <c r="BL52" s="93">
        <v>3</v>
      </c>
      <c r="BM52" s="1"/>
      <c r="BN52" s="1"/>
      <c r="BO52" s="1"/>
    </row>
    <row r="53" spans="1:67" s="5" customFormat="1" ht="15.75" customHeight="1" x14ac:dyDescent="0.35">
      <c r="A53" s="96"/>
      <c r="B53" s="96"/>
      <c r="C53" s="97"/>
      <c r="D53" s="100"/>
      <c r="E53" s="8">
        <v>28</v>
      </c>
      <c r="F53" s="104"/>
      <c r="G53" s="7" t="s">
        <v>19</v>
      </c>
      <c r="H53" s="93"/>
      <c r="I53" s="9" t="str">
        <f t="shared" si="20"/>
        <v/>
      </c>
      <c r="J53" s="9" t="s">
        <v>19</v>
      </c>
      <c r="K53" s="9" t="str">
        <f t="shared" si="9"/>
        <v/>
      </c>
      <c r="L53" s="159"/>
      <c r="M53" s="8">
        <f t="shared" si="17"/>
        <v>28</v>
      </c>
      <c r="N53" s="7">
        <f t="shared" si="35"/>
        <v>0</v>
      </c>
      <c r="O53" s="7">
        <f t="shared" si="35"/>
        <v>0</v>
      </c>
      <c r="P53" s="7">
        <f t="shared" si="35"/>
        <v>0</v>
      </c>
      <c r="Q53" s="7">
        <f t="shared" si="35"/>
        <v>0</v>
      </c>
      <c r="R53" s="7">
        <f t="shared" si="35"/>
        <v>0</v>
      </c>
      <c r="S53" s="7">
        <f t="shared" si="35"/>
        <v>0</v>
      </c>
      <c r="T53" s="7">
        <f t="shared" si="35"/>
        <v>0</v>
      </c>
      <c r="U53" s="7">
        <f t="shared" si="35"/>
        <v>0</v>
      </c>
      <c r="V53" s="7">
        <f t="shared" si="35"/>
        <v>0</v>
      </c>
      <c r="W53" s="7">
        <f t="shared" si="35"/>
        <v>0</v>
      </c>
      <c r="X53" s="7">
        <f t="shared" si="35"/>
        <v>0</v>
      </c>
      <c r="Y53" s="7">
        <f t="shared" si="35"/>
        <v>0</v>
      </c>
      <c r="Z53" s="159"/>
      <c r="AA53" s="7">
        <f t="shared" si="22"/>
        <v>1</v>
      </c>
      <c r="AB53" s="7">
        <f t="shared" si="18"/>
        <v>1</v>
      </c>
      <c r="AC53" s="93"/>
      <c r="AD53" s="159"/>
      <c r="AE53" s="8">
        <f t="shared" si="11"/>
        <v>28</v>
      </c>
      <c r="AF53" s="93"/>
      <c r="AG53" s="7" t="s">
        <v>19</v>
      </c>
      <c r="AH53" s="93"/>
      <c r="AI53" s="9" t="str">
        <f t="shared" si="19"/>
        <v/>
      </c>
      <c r="AJ53" s="9" t="s">
        <v>19</v>
      </c>
      <c r="AK53" s="9" t="str">
        <f t="shared" si="12"/>
        <v/>
      </c>
      <c r="AL53" s="159"/>
      <c r="AM53" s="8">
        <f t="shared" si="13"/>
        <v>28</v>
      </c>
      <c r="AN53" s="7">
        <f t="shared" si="23"/>
        <v>0</v>
      </c>
      <c r="AO53" s="7">
        <f t="shared" si="23"/>
        <v>0</v>
      </c>
      <c r="AP53" s="7">
        <f t="shared" si="23"/>
        <v>0</v>
      </c>
      <c r="AQ53" s="7">
        <f t="shared" si="23"/>
        <v>0</v>
      </c>
      <c r="AR53" s="7">
        <f t="shared" si="23"/>
        <v>0</v>
      </c>
      <c r="AS53" s="7">
        <f t="shared" si="23"/>
        <v>0</v>
      </c>
      <c r="AT53" s="7">
        <f t="shared" si="23"/>
        <v>0</v>
      </c>
      <c r="AU53" s="7">
        <f t="shared" si="23"/>
        <v>0</v>
      </c>
      <c r="AV53" s="7">
        <f t="shared" si="23"/>
        <v>0</v>
      </c>
      <c r="AW53" s="7">
        <f t="shared" si="36"/>
        <v>0</v>
      </c>
      <c r="AX53" s="7">
        <f t="shared" si="37"/>
        <v>0</v>
      </c>
      <c r="AY53" s="7">
        <f t="shared" si="38"/>
        <v>0</v>
      </c>
      <c r="AZ53" s="159"/>
      <c r="BA53" s="7">
        <f t="shared" si="15"/>
        <v>1</v>
      </c>
      <c r="BB53" s="7">
        <f t="shared" si="16"/>
        <v>1</v>
      </c>
      <c r="BC53" s="93"/>
      <c r="BD53" s="11"/>
      <c r="BE53" s="1"/>
      <c r="BF53" s="93">
        <v>3</v>
      </c>
      <c r="BG53" s="7" t="s">
        <v>19</v>
      </c>
      <c r="BH53" s="93">
        <v>10</v>
      </c>
      <c r="BI53" s="111"/>
      <c r="BJ53" s="93">
        <v>10</v>
      </c>
      <c r="BK53" s="7" t="s">
        <v>19</v>
      </c>
      <c r="BL53" s="93">
        <v>3</v>
      </c>
      <c r="BM53" s="1"/>
      <c r="BN53" s="1"/>
      <c r="BO53" s="1"/>
    </row>
    <row r="54" spans="1:67" s="5" customFormat="1" ht="15.75" customHeight="1" x14ac:dyDescent="0.35">
      <c r="A54" s="96"/>
      <c r="B54" s="96"/>
      <c r="C54" s="97"/>
      <c r="D54" s="100"/>
      <c r="E54" s="8">
        <v>29</v>
      </c>
      <c r="F54" s="93"/>
      <c r="G54" s="7" t="s">
        <v>19</v>
      </c>
      <c r="H54" s="93"/>
      <c r="I54" s="9" t="str">
        <f t="shared" si="20"/>
        <v/>
      </c>
      <c r="J54" s="9" t="s">
        <v>19</v>
      </c>
      <c r="K54" s="9" t="str">
        <f t="shared" si="9"/>
        <v/>
      </c>
      <c r="L54" s="159"/>
      <c r="M54" s="8">
        <f t="shared" si="17"/>
        <v>29</v>
      </c>
      <c r="N54" s="7">
        <f t="shared" si="35"/>
        <v>0</v>
      </c>
      <c r="O54" s="7">
        <f t="shared" si="35"/>
        <v>0</v>
      </c>
      <c r="P54" s="7">
        <f t="shared" si="35"/>
        <v>0</v>
      </c>
      <c r="Q54" s="7">
        <f t="shared" si="35"/>
        <v>0</v>
      </c>
      <c r="R54" s="7">
        <f t="shared" si="35"/>
        <v>0</v>
      </c>
      <c r="S54" s="7">
        <f t="shared" si="35"/>
        <v>0</v>
      </c>
      <c r="T54" s="7">
        <f t="shared" si="35"/>
        <v>0</v>
      </c>
      <c r="U54" s="7">
        <f t="shared" si="35"/>
        <v>0</v>
      </c>
      <c r="V54" s="7">
        <f t="shared" si="35"/>
        <v>0</v>
      </c>
      <c r="W54" s="7">
        <f t="shared" si="35"/>
        <v>0</v>
      </c>
      <c r="X54" s="7">
        <f t="shared" si="35"/>
        <v>0</v>
      </c>
      <c r="Y54" s="7">
        <f t="shared" si="35"/>
        <v>0</v>
      </c>
      <c r="Z54" s="159"/>
      <c r="AA54" s="7">
        <f t="shared" si="22"/>
        <v>1</v>
      </c>
      <c r="AB54" s="7">
        <f t="shared" si="18"/>
        <v>1</v>
      </c>
      <c r="AC54" s="93"/>
      <c r="AD54" s="159"/>
      <c r="AE54" s="8">
        <f t="shared" si="11"/>
        <v>29</v>
      </c>
      <c r="AF54" s="93"/>
      <c r="AG54" s="7" t="s">
        <v>19</v>
      </c>
      <c r="AH54" s="93"/>
      <c r="AI54" s="9" t="str">
        <f t="shared" si="19"/>
        <v/>
      </c>
      <c r="AJ54" s="9" t="s">
        <v>19</v>
      </c>
      <c r="AK54" s="9" t="str">
        <f t="shared" si="12"/>
        <v/>
      </c>
      <c r="AL54" s="159"/>
      <c r="AM54" s="8">
        <f t="shared" si="13"/>
        <v>29</v>
      </c>
      <c r="AN54" s="7">
        <f t="shared" si="23"/>
        <v>0</v>
      </c>
      <c r="AO54" s="7">
        <f t="shared" si="23"/>
        <v>0</v>
      </c>
      <c r="AP54" s="7">
        <f t="shared" si="23"/>
        <v>0</v>
      </c>
      <c r="AQ54" s="7">
        <f t="shared" si="23"/>
        <v>0</v>
      </c>
      <c r="AR54" s="7">
        <f t="shared" si="23"/>
        <v>0</v>
      </c>
      <c r="AS54" s="7">
        <f t="shared" si="23"/>
        <v>0</v>
      </c>
      <c r="AT54" s="7">
        <f t="shared" si="23"/>
        <v>0</v>
      </c>
      <c r="AU54" s="7">
        <f t="shared" si="23"/>
        <v>0</v>
      </c>
      <c r="AV54" s="7">
        <f t="shared" si="23"/>
        <v>0</v>
      </c>
      <c r="AW54" s="7">
        <f t="shared" si="36"/>
        <v>0</v>
      </c>
      <c r="AX54" s="7">
        <f t="shared" si="37"/>
        <v>0</v>
      </c>
      <c r="AY54" s="7">
        <f t="shared" si="38"/>
        <v>0</v>
      </c>
      <c r="AZ54" s="159"/>
      <c r="BA54" s="7">
        <f t="shared" si="15"/>
        <v>1</v>
      </c>
      <c r="BB54" s="7">
        <f t="shared" si="16"/>
        <v>1</v>
      </c>
      <c r="BC54" s="93"/>
      <c r="BD54" s="11"/>
      <c r="BE54" s="1"/>
      <c r="BF54" s="93">
        <v>3</v>
      </c>
      <c r="BG54" s="7" t="s">
        <v>19</v>
      </c>
      <c r="BH54" s="93">
        <v>11</v>
      </c>
      <c r="BI54" s="111"/>
      <c r="BJ54" s="93">
        <v>11</v>
      </c>
      <c r="BK54" s="7" t="s">
        <v>19</v>
      </c>
      <c r="BL54" s="93">
        <v>3</v>
      </c>
      <c r="BM54" s="1"/>
      <c r="BN54" s="1"/>
      <c r="BO54" s="1"/>
    </row>
    <row r="55" spans="1:67" s="5" customFormat="1" ht="15.75" customHeight="1" x14ac:dyDescent="0.35">
      <c r="A55" s="96"/>
      <c r="B55" s="96"/>
      <c r="C55" s="97"/>
      <c r="D55" s="100"/>
      <c r="E55" s="8">
        <v>30</v>
      </c>
      <c r="F55" s="93"/>
      <c r="G55" s="7" t="s">
        <v>19</v>
      </c>
      <c r="H55" s="93"/>
      <c r="I55" s="9" t="str">
        <f t="shared" si="20"/>
        <v/>
      </c>
      <c r="J55" s="9" t="s">
        <v>19</v>
      </c>
      <c r="K55" s="9" t="str">
        <f t="shared" si="9"/>
        <v/>
      </c>
      <c r="L55" s="159"/>
      <c r="M55" s="8">
        <f t="shared" si="17"/>
        <v>30</v>
      </c>
      <c r="N55" s="7">
        <f t="shared" si="35"/>
        <v>0</v>
      </c>
      <c r="O55" s="7">
        <f t="shared" si="35"/>
        <v>0</v>
      </c>
      <c r="P55" s="7">
        <f t="shared" si="35"/>
        <v>0</v>
      </c>
      <c r="Q55" s="7">
        <f t="shared" si="35"/>
        <v>0</v>
      </c>
      <c r="R55" s="7">
        <f t="shared" si="35"/>
        <v>0</v>
      </c>
      <c r="S55" s="7">
        <f t="shared" si="35"/>
        <v>0</v>
      </c>
      <c r="T55" s="7">
        <f t="shared" si="35"/>
        <v>0</v>
      </c>
      <c r="U55" s="7">
        <f t="shared" si="35"/>
        <v>0</v>
      </c>
      <c r="V55" s="7">
        <f t="shared" si="35"/>
        <v>0</v>
      </c>
      <c r="W55" s="7">
        <f t="shared" si="35"/>
        <v>0</v>
      </c>
      <c r="X55" s="7">
        <f t="shared" si="35"/>
        <v>0</v>
      </c>
      <c r="Y55" s="7">
        <f t="shared" si="35"/>
        <v>0</v>
      </c>
      <c r="Z55" s="159"/>
      <c r="AA55" s="7">
        <f t="shared" si="22"/>
        <v>1</v>
      </c>
      <c r="AB55" s="7">
        <f t="shared" si="18"/>
        <v>1</v>
      </c>
      <c r="AC55" s="93"/>
      <c r="AD55" s="159"/>
      <c r="AE55" s="8">
        <f t="shared" si="11"/>
        <v>30</v>
      </c>
      <c r="AF55" s="93"/>
      <c r="AG55" s="7" t="s">
        <v>19</v>
      </c>
      <c r="AH55" s="93"/>
      <c r="AI55" s="9" t="str">
        <f t="shared" si="19"/>
        <v/>
      </c>
      <c r="AJ55" s="9" t="s">
        <v>19</v>
      </c>
      <c r="AK55" s="9" t="str">
        <f t="shared" si="12"/>
        <v/>
      </c>
      <c r="AL55" s="159"/>
      <c r="AM55" s="8">
        <f t="shared" si="13"/>
        <v>30</v>
      </c>
      <c r="AN55" s="7">
        <f t="shared" si="23"/>
        <v>0</v>
      </c>
      <c r="AO55" s="7">
        <f t="shared" si="23"/>
        <v>0</v>
      </c>
      <c r="AP55" s="7">
        <f t="shared" si="23"/>
        <v>0</v>
      </c>
      <c r="AQ55" s="7">
        <f t="shared" si="23"/>
        <v>0</v>
      </c>
      <c r="AR55" s="7">
        <f t="shared" si="23"/>
        <v>0</v>
      </c>
      <c r="AS55" s="7">
        <f t="shared" si="23"/>
        <v>0</v>
      </c>
      <c r="AT55" s="7">
        <f t="shared" si="23"/>
        <v>0</v>
      </c>
      <c r="AU55" s="7">
        <f t="shared" si="23"/>
        <v>0</v>
      </c>
      <c r="AV55" s="7">
        <f t="shared" si="23"/>
        <v>0</v>
      </c>
      <c r="AW55" s="7">
        <f t="shared" si="36"/>
        <v>0</v>
      </c>
      <c r="AX55" s="7">
        <f t="shared" si="37"/>
        <v>0</v>
      </c>
      <c r="AY55" s="7">
        <f t="shared" si="38"/>
        <v>0</v>
      </c>
      <c r="AZ55" s="159"/>
      <c r="BA55" s="7">
        <f t="shared" si="15"/>
        <v>1</v>
      </c>
      <c r="BB55" s="7">
        <f t="shared" si="16"/>
        <v>1</v>
      </c>
      <c r="BC55" s="93"/>
      <c r="BD55" s="11"/>
      <c r="BE55" s="1"/>
      <c r="BF55" s="93">
        <v>3</v>
      </c>
      <c r="BG55" s="7" t="s">
        <v>19</v>
      </c>
      <c r="BH55" s="93">
        <v>12</v>
      </c>
      <c r="BI55" s="111"/>
      <c r="BJ55" s="93">
        <v>12</v>
      </c>
      <c r="BK55" s="7" t="s">
        <v>19</v>
      </c>
      <c r="BL55" s="93">
        <v>3</v>
      </c>
      <c r="BM55" s="1"/>
      <c r="BN55" s="1"/>
      <c r="BO55" s="1"/>
    </row>
    <row r="56" spans="1:67" s="5" customFormat="1" ht="15.75" customHeight="1" x14ac:dyDescent="0.35">
      <c r="A56" s="96"/>
      <c r="B56" s="96"/>
      <c r="C56" s="97"/>
      <c r="D56" s="100"/>
      <c r="E56" s="8">
        <v>31</v>
      </c>
      <c r="F56" s="93"/>
      <c r="G56" s="7" t="s">
        <v>19</v>
      </c>
      <c r="H56" s="93"/>
      <c r="I56" s="9" t="str">
        <f t="shared" si="20"/>
        <v/>
      </c>
      <c r="J56" s="9" t="s">
        <v>19</v>
      </c>
      <c r="K56" s="9" t="str">
        <f t="shared" si="9"/>
        <v/>
      </c>
      <c r="L56" s="159"/>
      <c r="M56" s="8">
        <f t="shared" si="17"/>
        <v>31</v>
      </c>
      <c r="N56" s="7">
        <f t="shared" si="35"/>
        <v>0</v>
      </c>
      <c r="O56" s="7">
        <f t="shared" si="35"/>
        <v>0</v>
      </c>
      <c r="P56" s="7">
        <f t="shared" si="35"/>
        <v>0</v>
      </c>
      <c r="Q56" s="7">
        <f t="shared" si="35"/>
        <v>0</v>
      </c>
      <c r="R56" s="7">
        <f t="shared" si="35"/>
        <v>0</v>
      </c>
      <c r="S56" s="7">
        <f t="shared" si="35"/>
        <v>0</v>
      </c>
      <c r="T56" s="7">
        <f t="shared" si="35"/>
        <v>0</v>
      </c>
      <c r="U56" s="7">
        <f t="shared" si="35"/>
        <v>0</v>
      </c>
      <c r="V56" s="7">
        <f t="shared" si="35"/>
        <v>0</v>
      </c>
      <c r="W56" s="7">
        <f t="shared" si="35"/>
        <v>0</v>
      </c>
      <c r="X56" s="7">
        <f t="shared" si="35"/>
        <v>0</v>
      </c>
      <c r="Y56" s="7">
        <f t="shared" si="35"/>
        <v>0</v>
      </c>
      <c r="Z56" s="159"/>
      <c r="AA56" s="7">
        <f t="shared" si="22"/>
        <v>1</v>
      </c>
      <c r="AB56" s="7">
        <f t="shared" si="18"/>
        <v>1</v>
      </c>
      <c r="AC56" s="93"/>
      <c r="AD56" s="159"/>
      <c r="AE56" s="8">
        <f t="shared" si="11"/>
        <v>31</v>
      </c>
      <c r="AF56" s="93"/>
      <c r="AG56" s="7" t="s">
        <v>19</v>
      </c>
      <c r="AH56" s="93"/>
      <c r="AI56" s="9" t="str">
        <f t="shared" si="19"/>
        <v/>
      </c>
      <c r="AJ56" s="9" t="s">
        <v>19</v>
      </c>
      <c r="AK56" s="9" t="str">
        <f t="shared" si="12"/>
        <v/>
      </c>
      <c r="AL56" s="159"/>
      <c r="AM56" s="8">
        <f t="shared" si="13"/>
        <v>31</v>
      </c>
      <c r="AN56" s="7">
        <f t="shared" si="23"/>
        <v>0</v>
      </c>
      <c r="AO56" s="7">
        <f t="shared" si="23"/>
        <v>0</v>
      </c>
      <c r="AP56" s="7">
        <f t="shared" si="23"/>
        <v>0</v>
      </c>
      <c r="AQ56" s="7">
        <f t="shared" si="23"/>
        <v>0</v>
      </c>
      <c r="AR56" s="7">
        <f t="shared" si="23"/>
        <v>0</v>
      </c>
      <c r="AS56" s="7">
        <f t="shared" si="23"/>
        <v>0</v>
      </c>
      <c r="AT56" s="7">
        <f t="shared" si="23"/>
        <v>0</v>
      </c>
      <c r="AU56" s="7">
        <f t="shared" si="23"/>
        <v>0</v>
      </c>
      <c r="AV56" s="7">
        <f t="shared" si="23"/>
        <v>0</v>
      </c>
      <c r="AW56" s="7">
        <f t="shared" si="36"/>
        <v>0</v>
      </c>
      <c r="AX56" s="7">
        <f t="shared" si="37"/>
        <v>0</v>
      </c>
      <c r="AY56" s="7">
        <f t="shared" si="38"/>
        <v>0</v>
      </c>
      <c r="AZ56" s="159"/>
      <c r="BA56" s="7">
        <f t="shared" si="15"/>
        <v>1</v>
      </c>
      <c r="BB56" s="7">
        <f t="shared" si="16"/>
        <v>1</v>
      </c>
      <c r="BC56" s="93"/>
      <c r="BD56" s="11"/>
      <c r="BE56" s="1"/>
      <c r="BF56" s="93">
        <v>4</v>
      </c>
      <c r="BG56" s="7" t="s">
        <v>19</v>
      </c>
      <c r="BH56" s="93">
        <v>5</v>
      </c>
      <c r="BI56" s="111"/>
      <c r="BJ56" s="93">
        <v>5</v>
      </c>
      <c r="BK56" s="7" t="s">
        <v>19</v>
      </c>
      <c r="BL56" s="93">
        <v>4</v>
      </c>
      <c r="BM56" s="1"/>
      <c r="BN56" s="1"/>
      <c r="BO56" s="1"/>
    </row>
    <row r="57" spans="1:67" s="5" customFormat="1" ht="15.75" customHeight="1" x14ac:dyDescent="0.35">
      <c r="A57" s="96"/>
      <c r="B57" s="96"/>
      <c r="C57" s="97"/>
      <c r="D57" s="100"/>
      <c r="E57" s="8">
        <v>32</v>
      </c>
      <c r="F57" s="104"/>
      <c r="G57" s="7" t="s">
        <v>19</v>
      </c>
      <c r="H57" s="104"/>
      <c r="I57" s="9" t="str">
        <f t="shared" si="20"/>
        <v/>
      </c>
      <c r="J57" s="9" t="s">
        <v>19</v>
      </c>
      <c r="K57" s="9" t="str">
        <f t="shared" si="9"/>
        <v/>
      </c>
      <c r="L57" s="159"/>
      <c r="M57" s="8">
        <f t="shared" si="17"/>
        <v>32</v>
      </c>
      <c r="N57" s="7">
        <f t="shared" si="35"/>
        <v>0</v>
      </c>
      <c r="O57" s="7">
        <f t="shared" si="35"/>
        <v>0</v>
      </c>
      <c r="P57" s="7">
        <f t="shared" si="35"/>
        <v>0</v>
      </c>
      <c r="Q57" s="7">
        <f t="shared" si="35"/>
        <v>0</v>
      </c>
      <c r="R57" s="7">
        <f t="shared" si="35"/>
        <v>0</v>
      </c>
      <c r="S57" s="7">
        <f t="shared" si="35"/>
        <v>0</v>
      </c>
      <c r="T57" s="7">
        <f t="shared" si="35"/>
        <v>0</v>
      </c>
      <c r="U57" s="7">
        <f t="shared" si="35"/>
        <v>0</v>
      </c>
      <c r="V57" s="7">
        <f t="shared" si="35"/>
        <v>0</v>
      </c>
      <c r="W57" s="7">
        <f t="shared" si="35"/>
        <v>0</v>
      </c>
      <c r="X57" s="7">
        <f t="shared" si="35"/>
        <v>0</v>
      </c>
      <c r="Y57" s="7">
        <f t="shared" si="35"/>
        <v>0</v>
      </c>
      <c r="Z57" s="159"/>
      <c r="AA57" s="7">
        <f t="shared" si="22"/>
        <v>1</v>
      </c>
      <c r="AB57" s="7">
        <f t="shared" si="18"/>
        <v>1</v>
      </c>
      <c r="AC57" s="93"/>
      <c r="AD57" s="159"/>
      <c r="AE57" s="8">
        <f t="shared" si="11"/>
        <v>32</v>
      </c>
      <c r="AF57" s="104"/>
      <c r="AG57" s="7" t="s">
        <v>19</v>
      </c>
      <c r="AH57" s="104"/>
      <c r="AI57" s="9" t="str">
        <f t="shared" si="19"/>
        <v/>
      </c>
      <c r="AJ57" s="9" t="s">
        <v>19</v>
      </c>
      <c r="AK57" s="9" t="str">
        <f t="shared" si="12"/>
        <v/>
      </c>
      <c r="AL57" s="159"/>
      <c r="AM57" s="8">
        <f t="shared" si="13"/>
        <v>32</v>
      </c>
      <c r="AN57" s="7">
        <f t="shared" si="23"/>
        <v>0</v>
      </c>
      <c r="AO57" s="7">
        <f t="shared" si="23"/>
        <v>0</v>
      </c>
      <c r="AP57" s="7">
        <f t="shared" si="23"/>
        <v>0</v>
      </c>
      <c r="AQ57" s="7">
        <f t="shared" si="23"/>
        <v>0</v>
      </c>
      <c r="AR57" s="7">
        <f t="shared" si="23"/>
        <v>0</v>
      </c>
      <c r="AS57" s="7">
        <f t="shared" si="23"/>
        <v>0</v>
      </c>
      <c r="AT57" s="7">
        <f t="shared" si="23"/>
        <v>0</v>
      </c>
      <c r="AU57" s="7">
        <f t="shared" si="23"/>
        <v>0</v>
      </c>
      <c r="AV57" s="7">
        <f t="shared" si="23"/>
        <v>0</v>
      </c>
      <c r="AW57" s="7">
        <f t="shared" si="36"/>
        <v>0</v>
      </c>
      <c r="AX57" s="7">
        <f t="shared" si="37"/>
        <v>0</v>
      </c>
      <c r="AY57" s="7">
        <f t="shared" si="38"/>
        <v>0</v>
      </c>
      <c r="AZ57" s="159"/>
      <c r="BA57" s="7">
        <f t="shared" si="15"/>
        <v>1</v>
      </c>
      <c r="BB57" s="7">
        <f t="shared" si="16"/>
        <v>1</v>
      </c>
      <c r="BC57" s="93"/>
      <c r="BD57" s="11"/>
      <c r="BE57" s="1"/>
      <c r="BF57" s="93">
        <v>4</v>
      </c>
      <c r="BG57" s="7" t="s">
        <v>19</v>
      </c>
      <c r="BH57" s="93">
        <v>6</v>
      </c>
      <c r="BI57" s="111"/>
      <c r="BJ57" s="93">
        <v>6</v>
      </c>
      <c r="BK57" s="7" t="s">
        <v>19</v>
      </c>
      <c r="BL57" s="93">
        <v>4</v>
      </c>
      <c r="BM57" s="1"/>
      <c r="BN57" s="1"/>
      <c r="BO57" s="1"/>
    </row>
    <row r="58" spans="1:67" s="5" customFormat="1" ht="15.75" customHeight="1" x14ac:dyDescent="0.35">
      <c r="A58" s="96"/>
      <c r="B58" s="96"/>
      <c r="C58" s="97"/>
      <c r="D58" s="100"/>
      <c r="E58" s="8">
        <v>33</v>
      </c>
      <c r="F58" s="104"/>
      <c r="G58" s="7" t="s">
        <v>19</v>
      </c>
      <c r="H58" s="104"/>
      <c r="I58" s="9" t="str">
        <f t="shared" si="20"/>
        <v/>
      </c>
      <c r="J58" s="9" t="s">
        <v>19</v>
      </c>
      <c r="K58" s="9" t="str">
        <f t="shared" si="9"/>
        <v/>
      </c>
      <c r="L58" s="159"/>
      <c r="M58" s="8">
        <f t="shared" si="17"/>
        <v>33</v>
      </c>
      <c r="N58" s="7">
        <f t="shared" si="35"/>
        <v>0</v>
      </c>
      <c r="O58" s="7">
        <f t="shared" si="35"/>
        <v>0</v>
      </c>
      <c r="P58" s="7">
        <f t="shared" si="35"/>
        <v>0</v>
      </c>
      <c r="Q58" s="7">
        <f t="shared" si="35"/>
        <v>0</v>
      </c>
      <c r="R58" s="7">
        <f t="shared" si="35"/>
        <v>0</v>
      </c>
      <c r="S58" s="7">
        <f t="shared" si="35"/>
        <v>0</v>
      </c>
      <c r="T58" s="7">
        <f t="shared" si="35"/>
        <v>0</v>
      </c>
      <c r="U58" s="7">
        <f t="shared" si="35"/>
        <v>0</v>
      </c>
      <c r="V58" s="7">
        <f t="shared" si="35"/>
        <v>0</v>
      </c>
      <c r="W58" s="7">
        <f t="shared" si="35"/>
        <v>0</v>
      </c>
      <c r="X58" s="7">
        <f t="shared" si="35"/>
        <v>0</v>
      </c>
      <c r="Y58" s="7">
        <f t="shared" si="35"/>
        <v>0</v>
      </c>
      <c r="Z58" s="159"/>
      <c r="AA58" s="7">
        <f t="shared" si="22"/>
        <v>1</v>
      </c>
      <c r="AB58" s="7">
        <f t="shared" si="18"/>
        <v>1</v>
      </c>
      <c r="AC58" s="93"/>
      <c r="AD58" s="159"/>
      <c r="AE58" s="8">
        <f t="shared" ref="AE58:AE89" si="39">E58</f>
        <v>33</v>
      </c>
      <c r="AF58" s="104"/>
      <c r="AG58" s="7" t="s">
        <v>19</v>
      </c>
      <c r="AH58" s="104"/>
      <c r="AI58" s="9" t="str">
        <f t="shared" si="19"/>
        <v/>
      </c>
      <c r="AJ58" s="9" t="s">
        <v>19</v>
      </c>
      <c r="AK58" s="9" t="str">
        <f t="shared" si="12"/>
        <v/>
      </c>
      <c r="AL58" s="159"/>
      <c r="AM58" s="8">
        <f t="shared" ref="AM58:AM89" si="40">E58</f>
        <v>33</v>
      </c>
      <c r="AN58" s="7">
        <f t="shared" si="23"/>
        <v>0</v>
      </c>
      <c r="AO58" s="7">
        <f t="shared" si="23"/>
        <v>0</v>
      </c>
      <c r="AP58" s="7">
        <f t="shared" si="23"/>
        <v>0</v>
      </c>
      <c r="AQ58" s="7">
        <f t="shared" si="23"/>
        <v>0</v>
      </c>
      <c r="AR58" s="7">
        <f t="shared" si="23"/>
        <v>0</v>
      </c>
      <c r="AS58" s="7">
        <f t="shared" si="23"/>
        <v>0</v>
      </c>
      <c r="AT58" s="7">
        <f t="shared" si="23"/>
        <v>0</v>
      </c>
      <c r="AU58" s="7">
        <f t="shared" si="23"/>
        <v>0</v>
      </c>
      <c r="AV58" s="7">
        <f t="shared" si="23"/>
        <v>0</v>
      </c>
      <c r="AW58" s="7">
        <f t="shared" si="36"/>
        <v>0</v>
      </c>
      <c r="AX58" s="7">
        <f t="shared" si="37"/>
        <v>0</v>
      </c>
      <c r="AY58" s="7">
        <f t="shared" si="38"/>
        <v>0</v>
      </c>
      <c r="AZ58" s="159"/>
      <c r="BA58" s="7">
        <f t="shared" ref="BA58:BA89" si="41">IF(OR($AF58=$F58,$AF58=$H58,$AF58=$F59,$AF58=$H59,$AF58=$AH58),1,0)</f>
        <v>1</v>
      </c>
      <c r="BB58" s="7">
        <f t="shared" ref="BB58:BB89" si="42">IF(OR($AH58=$F58,$AH58=$H58,$AH58=$F59,$AH58=$H59,$AH58=$AF58),1,0)</f>
        <v>1</v>
      </c>
      <c r="BC58" s="93"/>
      <c r="BD58" s="11"/>
      <c r="BE58" s="1"/>
      <c r="BF58" s="93">
        <v>4</v>
      </c>
      <c r="BG58" s="7" t="s">
        <v>19</v>
      </c>
      <c r="BH58" s="93">
        <v>7</v>
      </c>
      <c r="BI58" s="111"/>
      <c r="BJ58" s="93">
        <v>7</v>
      </c>
      <c r="BK58" s="7" t="s">
        <v>19</v>
      </c>
      <c r="BL58" s="93">
        <v>4</v>
      </c>
      <c r="BM58" s="1"/>
      <c r="BN58" s="1"/>
      <c r="BO58" s="1"/>
    </row>
    <row r="59" spans="1:67" s="5" customFormat="1" ht="15.75" customHeight="1" x14ac:dyDescent="0.35">
      <c r="A59" s="96"/>
      <c r="B59" s="96"/>
      <c r="C59" s="97"/>
      <c r="D59" s="100"/>
      <c r="E59" s="8">
        <v>34</v>
      </c>
      <c r="F59" s="104"/>
      <c r="G59" s="7" t="s">
        <v>19</v>
      </c>
      <c r="H59" s="104"/>
      <c r="I59" s="9" t="str">
        <f t="shared" si="20"/>
        <v/>
      </c>
      <c r="J59" s="9" t="s">
        <v>19</v>
      </c>
      <c r="K59" s="9" t="str">
        <f t="shared" si="9"/>
        <v/>
      </c>
      <c r="L59" s="159"/>
      <c r="M59" s="8">
        <f t="shared" si="17"/>
        <v>34</v>
      </c>
      <c r="N59" s="7">
        <f t="shared" si="35"/>
        <v>0</v>
      </c>
      <c r="O59" s="7">
        <f t="shared" si="35"/>
        <v>0</v>
      </c>
      <c r="P59" s="7">
        <f t="shared" si="35"/>
        <v>0</v>
      </c>
      <c r="Q59" s="7">
        <f t="shared" si="35"/>
        <v>0</v>
      </c>
      <c r="R59" s="7">
        <f t="shared" si="35"/>
        <v>0</v>
      </c>
      <c r="S59" s="7">
        <f t="shared" si="35"/>
        <v>0</v>
      </c>
      <c r="T59" s="7">
        <f t="shared" si="35"/>
        <v>0</v>
      </c>
      <c r="U59" s="7">
        <f t="shared" si="35"/>
        <v>0</v>
      </c>
      <c r="V59" s="7">
        <f t="shared" si="35"/>
        <v>0</v>
      </c>
      <c r="W59" s="7">
        <f t="shared" si="35"/>
        <v>0</v>
      </c>
      <c r="X59" s="7">
        <f t="shared" si="35"/>
        <v>0</v>
      </c>
      <c r="Y59" s="7">
        <f t="shared" si="35"/>
        <v>0</v>
      </c>
      <c r="Z59" s="159"/>
      <c r="AA59" s="7">
        <f t="shared" si="22"/>
        <v>1</v>
      </c>
      <c r="AB59" s="7">
        <f t="shared" si="18"/>
        <v>1</v>
      </c>
      <c r="AC59" s="93"/>
      <c r="AD59" s="159"/>
      <c r="AE59" s="8">
        <f t="shared" si="39"/>
        <v>34</v>
      </c>
      <c r="AF59" s="104"/>
      <c r="AG59" s="7" t="s">
        <v>19</v>
      </c>
      <c r="AH59" s="104"/>
      <c r="AI59" s="9" t="str">
        <f t="shared" si="19"/>
        <v/>
      </c>
      <c r="AJ59" s="9" t="s">
        <v>19</v>
      </c>
      <c r="AK59" s="9" t="str">
        <f t="shared" si="12"/>
        <v/>
      </c>
      <c r="AL59" s="159"/>
      <c r="AM59" s="8">
        <f t="shared" si="40"/>
        <v>34</v>
      </c>
      <c r="AN59" s="7">
        <f t="shared" si="23"/>
        <v>0</v>
      </c>
      <c r="AO59" s="7">
        <f t="shared" si="23"/>
        <v>0</v>
      </c>
      <c r="AP59" s="7">
        <f t="shared" si="23"/>
        <v>0</v>
      </c>
      <c r="AQ59" s="7">
        <f t="shared" si="23"/>
        <v>0</v>
      </c>
      <c r="AR59" s="7">
        <f t="shared" si="23"/>
        <v>0</v>
      </c>
      <c r="AS59" s="7">
        <f t="shared" si="23"/>
        <v>0</v>
      </c>
      <c r="AT59" s="7">
        <f t="shared" si="23"/>
        <v>0</v>
      </c>
      <c r="AU59" s="7">
        <f t="shared" si="23"/>
        <v>0</v>
      </c>
      <c r="AV59" s="7">
        <f t="shared" si="23"/>
        <v>0</v>
      </c>
      <c r="AW59" s="7">
        <f t="shared" si="36"/>
        <v>0</v>
      </c>
      <c r="AX59" s="7">
        <f t="shared" si="37"/>
        <v>0</v>
      </c>
      <c r="AY59" s="7">
        <f t="shared" si="38"/>
        <v>0</v>
      </c>
      <c r="AZ59" s="159"/>
      <c r="BA59" s="7">
        <f t="shared" si="41"/>
        <v>1</v>
      </c>
      <c r="BB59" s="7">
        <f t="shared" si="42"/>
        <v>1</v>
      </c>
      <c r="BC59" s="93"/>
      <c r="BD59" s="11"/>
      <c r="BE59" s="1"/>
      <c r="BF59" s="93">
        <v>4</v>
      </c>
      <c r="BG59" s="7" t="s">
        <v>19</v>
      </c>
      <c r="BH59" s="93">
        <v>8</v>
      </c>
      <c r="BI59" s="111"/>
      <c r="BJ59" s="93">
        <v>8</v>
      </c>
      <c r="BK59" s="7" t="s">
        <v>19</v>
      </c>
      <c r="BL59" s="93">
        <v>4</v>
      </c>
      <c r="BM59" s="1"/>
      <c r="BN59" s="1"/>
      <c r="BO59" s="1"/>
    </row>
    <row r="60" spans="1:67" s="5" customFormat="1" ht="15.75" customHeight="1" x14ac:dyDescent="0.35">
      <c r="A60" s="96"/>
      <c r="B60" s="96"/>
      <c r="C60" s="97"/>
      <c r="D60" s="100"/>
      <c r="E60" s="8">
        <v>35</v>
      </c>
      <c r="F60" s="104"/>
      <c r="G60" s="7" t="s">
        <v>19</v>
      </c>
      <c r="H60" s="104"/>
      <c r="I60" s="9" t="str">
        <f t="shared" si="20"/>
        <v/>
      </c>
      <c r="J60" s="9" t="s">
        <v>19</v>
      </c>
      <c r="K60" s="9" t="str">
        <f t="shared" si="9"/>
        <v/>
      </c>
      <c r="L60" s="159"/>
      <c r="M60" s="8">
        <f t="shared" si="17"/>
        <v>35</v>
      </c>
      <c r="N60" s="7">
        <f t="shared" ref="N60:Y75" si="43">IF(OR($F59=N$25,$H59=N$25,$F61=N$25,$H61=N$25),1,0)</f>
        <v>0</v>
      </c>
      <c r="O60" s="7">
        <f t="shared" si="43"/>
        <v>0</v>
      </c>
      <c r="P60" s="7">
        <f t="shared" si="43"/>
        <v>0</v>
      </c>
      <c r="Q60" s="7">
        <f t="shared" si="43"/>
        <v>0</v>
      </c>
      <c r="R60" s="7">
        <f t="shared" si="43"/>
        <v>0</v>
      </c>
      <c r="S60" s="7">
        <f t="shared" si="43"/>
        <v>0</v>
      </c>
      <c r="T60" s="7">
        <f t="shared" si="43"/>
        <v>0</v>
      </c>
      <c r="U60" s="7">
        <f t="shared" si="43"/>
        <v>0</v>
      </c>
      <c r="V60" s="7">
        <f t="shared" si="43"/>
        <v>0</v>
      </c>
      <c r="W60" s="7">
        <f t="shared" si="43"/>
        <v>0</v>
      </c>
      <c r="X60" s="7">
        <f t="shared" si="43"/>
        <v>0</v>
      </c>
      <c r="Y60" s="7">
        <f t="shared" si="43"/>
        <v>0</v>
      </c>
      <c r="Z60" s="159"/>
      <c r="AA60" s="7">
        <f t="shared" si="22"/>
        <v>1</v>
      </c>
      <c r="AB60" s="7">
        <f t="shared" si="18"/>
        <v>1</v>
      </c>
      <c r="AC60" s="93"/>
      <c r="AD60" s="159"/>
      <c r="AE60" s="8">
        <f t="shared" si="39"/>
        <v>35</v>
      </c>
      <c r="AF60" s="104"/>
      <c r="AG60" s="7" t="s">
        <v>19</v>
      </c>
      <c r="AH60" s="104"/>
      <c r="AI60" s="9" t="str">
        <f t="shared" si="19"/>
        <v/>
      </c>
      <c r="AJ60" s="9" t="s">
        <v>19</v>
      </c>
      <c r="AK60" s="9" t="str">
        <f t="shared" si="12"/>
        <v/>
      </c>
      <c r="AL60" s="159"/>
      <c r="AM60" s="8">
        <f t="shared" si="40"/>
        <v>35</v>
      </c>
      <c r="AN60" s="7">
        <f t="shared" si="23"/>
        <v>0</v>
      </c>
      <c r="AO60" s="7">
        <f t="shared" si="23"/>
        <v>0</v>
      </c>
      <c r="AP60" s="7">
        <f t="shared" si="23"/>
        <v>0</v>
      </c>
      <c r="AQ60" s="7">
        <f t="shared" si="23"/>
        <v>0</v>
      </c>
      <c r="AR60" s="7">
        <f t="shared" si="23"/>
        <v>0</v>
      </c>
      <c r="AS60" s="7">
        <f t="shared" si="23"/>
        <v>0</v>
      </c>
      <c r="AT60" s="7">
        <f t="shared" si="23"/>
        <v>0</v>
      </c>
      <c r="AU60" s="7">
        <f t="shared" si="23"/>
        <v>0</v>
      </c>
      <c r="AV60" s="7">
        <f t="shared" si="23"/>
        <v>0</v>
      </c>
      <c r="AW60" s="7">
        <f t="shared" si="36"/>
        <v>0</v>
      </c>
      <c r="AX60" s="7">
        <f t="shared" si="37"/>
        <v>0</v>
      </c>
      <c r="AY60" s="7">
        <f t="shared" si="38"/>
        <v>0</v>
      </c>
      <c r="AZ60" s="159"/>
      <c r="BA60" s="7">
        <f t="shared" si="41"/>
        <v>1</v>
      </c>
      <c r="BB60" s="7">
        <f t="shared" si="42"/>
        <v>1</v>
      </c>
      <c r="BC60" s="93"/>
      <c r="BD60" s="11"/>
      <c r="BE60" s="1"/>
      <c r="BF60" s="93">
        <v>4</v>
      </c>
      <c r="BG60" s="7" t="s">
        <v>19</v>
      </c>
      <c r="BH60" s="93">
        <v>9</v>
      </c>
      <c r="BI60" s="111"/>
      <c r="BJ60" s="93">
        <v>9</v>
      </c>
      <c r="BK60" s="7" t="s">
        <v>19</v>
      </c>
      <c r="BL60" s="93">
        <v>4</v>
      </c>
      <c r="BM60" s="1"/>
      <c r="BN60" s="1"/>
      <c r="BO60" s="1"/>
    </row>
    <row r="61" spans="1:67" s="5" customFormat="1" ht="15.75" customHeight="1" x14ac:dyDescent="0.35">
      <c r="A61" s="96"/>
      <c r="B61" s="96"/>
      <c r="C61" s="97"/>
      <c r="D61" s="100"/>
      <c r="E61" s="8">
        <v>36</v>
      </c>
      <c r="F61" s="104"/>
      <c r="G61" s="7" t="s">
        <v>19</v>
      </c>
      <c r="H61" s="104"/>
      <c r="I61" s="9" t="str">
        <f t="shared" si="20"/>
        <v/>
      </c>
      <c r="J61" s="9" t="s">
        <v>19</v>
      </c>
      <c r="K61" s="9" t="str">
        <f t="shared" si="9"/>
        <v/>
      </c>
      <c r="L61" s="159"/>
      <c r="M61" s="8">
        <f t="shared" si="17"/>
        <v>36</v>
      </c>
      <c r="N61" s="7">
        <f t="shared" si="43"/>
        <v>0</v>
      </c>
      <c r="O61" s="7">
        <f t="shared" si="43"/>
        <v>0</v>
      </c>
      <c r="P61" s="7">
        <f t="shared" si="43"/>
        <v>0</v>
      </c>
      <c r="Q61" s="7">
        <f t="shared" si="43"/>
        <v>0</v>
      </c>
      <c r="R61" s="7">
        <f t="shared" si="43"/>
        <v>0</v>
      </c>
      <c r="S61" s="7">
        <f t="shared" si="43"/>
        <v>0</v>
      </c>
      <c r="T61" s="7">
        <f t="shared" si="43"/>
        <v>0</v>
      </c>
      <c r="U61" s="7">
        <f t="shared" si="43"/>
        <v>0</v>
      </c>
      <c r="V61" s="7">
        <f t="shared" si="43"/>
        <v>0</v>
      </c>
      <c r="W61" s="7">
        <f t="shared" si="43"/>
        <v>0</v>
      </c>
      <c r="X61" s="7">
        <f t="shared" si="43"/>
        <v>0</v>
      </c>
      <c r="Y61" s="7">
        <f t="shared" si="43"/>
        <v>0</v>
      </c>
      <c r="Z61" s="159"/>
      <c r="AA61" s="7">
        <f t="shared" si="22"/>
        <v>1</v>
      </c>
      <c r="AB61" s="7">
        <f t="shared" si="18"/>
        <v>1</v>
      </c>
      <c r="AC61" s="93"/>
      <c r="AD61" s="159"/>
      <c r="AE61" s="8">
        <f t="shared" si="39"/>
        <v>36</v>
      </c>
      <c r="AF61" s="104"/>
      <c r="AG61" s="7" t="s">
        <v>19</v>
      </c>
      <c r="AH61" s="104"/>
      <c r="AI61" s="9" t="str">
        <f t="shared" si="19"/>
        <v/>
      </c>
      <c r="AJ61" s="9" t="s">
        <v>19</v>
      </c>
      <c r="AK61" s="9" t="str">
        <f t="shared" si="12"/>
        <v/>
      </c>
      <c r="AL61" s="159"/>
      <c r="AM61" s="8">
        <f t="shared" si="40"/>
        <v>36</v>
      </c>
      <c r="AN61" s="7">
        <f t="shared" ref="AN61:AN92" si="44">IF(OR($F61=AN$25,$H61=AN$25,$F62=AN$25,$H62=AN$25),1,0)</f>
        <v>0</v>
      </c>
      <c r="AO61" s="7">
        <f t="shared" ref="AO61:AO92" si="45">IF(OR($F61=AO$25,$H61=AO$25,$F62=AO$25,$H62=AO$25),1,0)</f>
        <v>0</v>
      </c>
      <c r="AP61" s="7">
        <f t="shared" ref="AP61:AP92" si="46">IF(OR($F61=AP$25,$H61=AP$25,$F62=AP$25,$H62=AP$25),1,0)</f>
        <v>0</v>
      </c>
      <c r="AQ61" s="7">
        <f t="shared" ref="AQ61:AQ92" si="47">IF(OR($F61=AQ$25,$H61=AQ$25,$F62=AQ$25,$H62=AQ$25),1,0)</f>
        <v>0</v>
      </c>
      <c r="AR61" s="7">
        <f t="shared" ref="AR61:AR92" si="48">IF(OR($F61=AR$25,$H61=AR$25,$F62=AR$25,$H62=AR$25),1,0)</f>
        <v>0</v>
      </c>
      <c r="AS61" s="7">
        <f t="shared" ref="AS61:AS92" si="49">IF(OR($F61=AS$25,$H61=AS$25,$F62=AS$25,$H62=AS$25),1,0)</f>
        <v>0</v>
      </c>
      <c r="AT61" s="7">
        <f t="shared" ref="AT61:AT92" si="50">IF(OR($F61=AT$25,$H61=AT$25,$F62=AT$25,$H62=AT$25),1,0)</f>
        <v>0</v>
      </c>
      <c r="AU61" s="7">
        <f t="shared" ref="AU61:AU92" si="51">IF(OR($F61=AU$25,$H61=AU$25,$F62=AU$25,$H62=AU$25),1,0)</f>
        <v>0</v>
      </c>
      <c r="AV61" s="7">
        <f t="shared" ref="AV61:AV92" si="52">IF(OR($F61=AV$25,$H61=AV$25,$F62=AV$25,$H62=AV$25),1,0)</f>
        <v>0</v>
      </c>
      <c r="AW61" s="7">
        <f t="shared" si="36"/>
        <v>0</v>
      </c>
      <c r="AX61" s="7">
        <f t="shared" si="37"/>
        <v>0</v>
      </c>
      <c r="AY61" s="7">
        <f t="shared" si="38"/>
        <v>0</v>
      </c>
      <c r="AZ61" s="159"/>
      <c r="BA61" s="7">
        <f t="shared" si="41"/>
        <v>1</v>
      </c>
      <c r="BB61" s="7">
        <f t="shared" si="42"/>
        <v>1</v>
      </c>
      <c r="BC61" s="93"/>
      <c r="BD61" s="11"/>
      <c r="BE61" s="1"/>
      <c r="BF61" s="93">
        <v>4</v>
      </c>
      <c r="BG61" s="7" t="s">
        <v>19</v>
      </c>
      <c r="BH61" s="93">
        <v>10</v>
      </c>
      <c r="BI61" s="111"/>
      <c r="BJ61" s="93">
        <v>10</v>
      </c>
      <c r="BK61" s="7" t="s">
        <v>19</v>
      </c>
      <c r="BL61" s="93">
        <v>4</v>
      </c>
      <c r="BM61" s="1"/>
      <c r="BN61" s="1"/>
      <c r="BO61" s="1"/>
    </row>
    <row r="62" spans="1:67" s="5" customFormat="1" ht="15.75" customHeight="1" x14ac:dyDescent="0.35">
      <c r="A62" s="96"/>
      <c r="B62" s="96"/>
      <c r="C62" s="97"/>
      <c r="D62" s="100"/>
      <c r="E62" s="8">
        <v>37</v>
      </c>
      <c r="F62" s="104"/>
      <c r="G62" s="7" t="s">
        <v>19</v>
      </c>
      <c r="H62" s="104"/>
      <c r="I62" s="9" t="str">
        <f t="shared" si="20"/>
        <v/>
      </c>
      <c r="J62" s="9" t="s">
        <v>19</v>
      </c>
      <c r="K62" s="9" t="str">
        <f t="shared" si="9"/>
        <v/>
      </c>
      <c r="L62" s="159"/>
      <c r="M62" s="8">
        <f t="shared" si="17"/>
        <v>37</v>
      </c>
      <c r="N62" s="7">
        <f t="shared" si="43"/>
        <v>0</v>
      </c>
      <c r="O62" s="7">
        <f t="shared" si="43"/>
        <v>0</v>
      </c>
      <c r="P62" s="7">
        <f t="shared" si="43"/>
        <v>0</v>
      </c>
      <c r="Q62" s="7">
        <f t="shared" si="43"/>
        <v>0</v>
      </c>
      <c r="R62" s="7">
        <f t="shared" si="43"/>
        <v>0</v>
      </c>
      <c r="S62" s="7">
        <f t="shared" si="43"/>
        <v>0</v>
      </c>
      <c r="T62" s="7">
        <f t="shared" si="43"/>
        <v>0</v>
      </c>
      <c r="U62" s="7">
        <f t="shared" si="43"/>
        <v>0</v>
      </c>
      <c r="V62" s="7">
        <f t="shared" si="43"/>
        <v>0</v>
      </c>
      <c r="W62" s="7">
        <f t="shared" si="43"/>
        <v>0</v>
      </c>
      <c r="X62" s="7">
        <f t="shared" si="43"/>
        <v>0</v>
      </c>
      <c r="Y62" s="7">
        <f t="shared" si="43"/>
        <v>0</v>
      </c>
      <c r="Z62" s="159"/>
      <c r="AA62" s="7">
        <f t="shared" si="22"/>
        <v>1</v>
      </c>
      <c r="AB62" s="7">
        <f t="shared" si="18"/>
        <v>1</v>
      </c>
      <c r="AC62" s="93"/>
      <c r="AD62" s="159"/>
      <c r="AE62" s="8">
        <f t="shared" si="39"/>
        <v>37</v>
      </c>
      <c r="AF62" s="104"/>
      <c r="AG62" s="7" t="s">
        <v>19</v>
      </c>
      <c r="AH62" s="104"/>
      <c r="AI62" s="9" t="str">
        <f t="shared" si="19"/>
        <v/>
      </c>
      <c r="AJ62" s="9" t="s">
        <v>19</v>
      </c>
      <c r="AK62" s="9" t="str">
        <f t="shared" si="12"/>
        <v/>
      </c>
      <c r="AL62" s="159"/>
      <c r="AM62" s="8">
        <f t="shared" si="40"/>
        <v>37</v>
      </c>
      <c r="AN62" s="7">
        <f t="shared" si="44"/>
        <v>0</v>
      </c>
      <c r="AO62" s="7">
        <f t="shared" si="45"/>
        <v>0</v>
      </c>
      <c r="AP62" s="7">
        <f t="shared" si="46"/>
        <v>0</v>
      </c>
      <c r="AQ62" s="7">
        <f t="shared" si="47"/>
        <v>0</v>
      </c>
      <c r="AR62" s="7">
        <f t="shared" si="48"/>
        <v>0</v>
      </c>
      <c r="AS62" s="7">
        <f t="shared" si="49"/>
        <v>0</v>
      </c>
      <c r="AT62" s="7">
        <f t="shared" si="50"/>
        <v>0</v>
      </c>
      <c r="AU62" s="7">
        <f t="shared" si="51"/>
        <v>0</v>
      </c>
      <c r="AV62" s="7">
        <f t="shared" si="52"/>
        <v>0</v>
      </c>
      <c r="AW62" s="7">
        <f t="shared" si="36"/>
        <v>0</v>
      </c>
      <c r="AX62" s="7">
        <f t="shared" si="37"/>
        <v>0</v>
      </c>
      <c r="AY62" s="7">
        <f t="shared" si="38"/>
        <v>0</v>
      </c>
      <c r="AZ62" s="159"/>
      <c r="BA62" s="7">
        <f t="shared" si="41"/>
        <v>1</v>
      </c>
      <c r="BB62" s="7">
        <f t="shared" si="42"/>
        <v>1</v>
      </c>
      <c r="BC62" s="93"/>
      <c r="BD62" s="11"/>
      <c r="BE62" s="1"/>
      <c r="BF62" s="93">
        <v>4</v>
      </c>
      <c r="BG62" s="7" t="s">
        <v>19</v>
      </c>
      <c r="BH62" s="93">
        <v>11</v>
      </c>
      <c r="BI62" s="111"/>
      <c r="BJ62" s="93">
        <v>11</v>
      </c>
      <c r="BK62" s="7" t="s">
        <v>19</v>
      </c>
      <c r="BL62" s="93">
        <v>4</v>
      </c>
      <c r="BM62" s="1"/>
      <c r="BN62" s="1"/>
      <c r="BO62" s="1"/>
    </row>
    <row r="63" spans="1:67" s="5" customFormat="1" ht="15.75" customHeight="1" x14ac:dyDescent="0.35">
      <c r="A63" s="96"/>
      <c r="B63" s="96"/>
      <c r="C63" s="97"/>
      <c r="D63" s="100"/>
      <c r="E63" s="8">
        <v>38</v>
      </c>
      <c r="F63" s="104"/>
      <c r="G63" s="7" t="s">
        <v>19</v>
      </c>
      <c r="H63" s="104"/>
      <c r="I63" s="9" t="str">
        <f t="shared" si="20"/>
        <v/>
      </c>
      <c r="J63" s="9" t="s">
        <v>19</v>
      </c>
      <c r="K63" s="9" t="str">
        <f t="shared" si="9"/>
        <v/>
      </c>
      <c r="L63" s="159"/>
      <c r="M63" s="8">
        <f t="shared" si="17"/>
        <v>38</v>
      </c>
      <c r="N63" s="7">
        <f t="shared" si="43"/>
        <v>0</v>
      </c>
      <c r="O63" s="7">
        <f t="shared" si="43"/>
        <v>0</v>
      </c>
      <c r="P63" s="7">
        <f t="shared" si="43"/>
        <v>0</v>
      </c>
      <c r="Q63" s="7">
        <f t="shared" si="43"/>
        <v>0</v>
      </c>
      <c r="R63" s="7">
        <f t="shared" si="43"/>
        <v>0</v>
      </c>
      <c r="S63" s="7">
        <f t="shared" si="43"/>
        <v>0</v>
      </c>
      <c r="T63" s="7">
        <f t="shared" si="43"/>
        <v>0</v>
      </c>
      <c r="U63" s="7">
        <f t="shared" si="43"/>
        <v>0</v>
      </c>
      <c r="V63" s="7">
        <f t="shared" si="43"/>
        <v>0</v>
      </c>
      <c r="W63" s="7">
        <f t="shared" si="43"/>
        <v>0</v>
      </c>
      <c r="X63" s="7">
        <f t="shared" si="43"/>
        <v>0</v>
      </c>
      <c r="Y63" s="7">
        <f t="shared" si="43"/>
        <v>0</v>
      </c>
      <c r="Z63" s="159"/>
      <c r="AA63" s="7">
        <f t="shared" si="22"/>
        <v>1</v>
      </c>
      <c r="AB63" s="7">
        <f t="shared" si="18"/>
        <v>1</v>
      </c>
      <c r="AC63" s="93"/>
      <c r="AD63" s="159"/>
      <c r="AE63" s="8">
        <f t="shared" si="39"/>
        <v>38</v>
      </c>
      <c r="AF63" s="104"/>
      <c r="AG63" s="7" t="s">
        <v>19</v>
      </c>
      <c r="AH63" s="104"/>
      <c r="AI63" s="9" t="str">
        <f t="shared" si="19"/>
        <v/>
      </c>
      <c r="AJ63" s="9" t="s">
        <v>19</v>
      </c>
      <c r="AK63" s="9" t="str">
        <f t="shared" si="12"/>
        <v/>
      </c>
      <c r="AL63" s="159"/>
      <c r="AM63" s="8">
        <f t="shared" si="40"/>
        <v>38</v>
      </c>
      <c r="AN63" s="7">
        <f t="shared" si="44"/>
        <v>0</v>
      </c>
      <c r="AO63" s="7">
        <f t="shared" si="45"/>
        <v>0</v>
      </c>
      <c r="AP63" s="7">
        <f t="shared" si="46"/>
        <v>0</v>
      </c>
      <c r="AQ63" s="7">
        <f t="shared" si="47"/>
        <v>0</v>
      </c>
      <c r="AR63" s="7">
        <f t="shared" si="48"/>
        <v>0</v>
      </c>
      <c r="AS63" s="7">
        <f t="shared" si="49"/>
        <v>0</v>
      </c>
      <c r="AT63" s="7">
        <f t="shared" si="50"/>
        <v>0</v>
      </c>
      <c r="AU63" s="7">
        <f t="shared" si="51"/>
        <v>0</v>
      </c>
      <c r="AV63" s="7">
        <f t="shared" si="52"/>
        <v>0</v>
      </c>
      <c r="AW63" s="7">
        <f t="shared" si="36"/>
        <v>0</v>
      </c>
      <c r="AX63" s="7">
        <f t="shared" si="37"/>
        <v>0</v>
      </c>
      <c r="AY63" s="7">
        <f t="shared" si="38"/>
        <v>0</v>
      </c>
      <c r="AZ63" s="159"/>
      <c r="BA63" s="7">
        <f t="shared" si="41"/>
        <v>1</v>
      </c>
      <c r="BB63" s="7">
        <f t="shared" si="42"/>
        <v>1</v>
      </c>
      <c r="BC63" s="93"/>
      <c r="BD63" s="11"/>
      <c r="BE63" s="1"/>
      <c r="BF63" s="93">
        <v>4</v>
      </c>
      <c r="BG63" s="7" t="s">
        <v>19</v>
      </c>
      <c r="BH63" s="93">
        <v>12</v>
      </c>
      <c r="BI63" s="111"/>
      <c r="BJ63" s="93">
        <v>12</v>
      </c>
      <c r="BK63" s="7" t="s">
        <v>19</v>
      </c>
      <c r="BL63" s="93">
        <v>4</v>
      </c>
      <c r="BM63" s="1"/>
      <c r="BN63" s="1"/>
      <c r="BO63" s="1"/>
    </row>
    <row r="64" spans="1:67" s="5" customFormat="1" ht="15.75" customHeight="1" x14ac:dyDescent="0.35">
      <c r="A64" s="96"/>
      <c r="B64" s="96"/>
      <c r="C64" s="97"/>
      <c r="D64" s="100"/>
      <c r="E64" s="8">
        <v>39</v>
      </c>
      <c r="F64" s="104"/>
      <c r="G64" s="7" t="s">
        <v>19</v>
      </c>
      <c r="H64" s="104"/>
      <c r="I64" s="9" t="str">
        <f t="shared" si="20"/>
        <v/>
      </c>
      <c r="J64" s="9" t="s">
        <v>19</v>
      </c>
      <c r="K64" s="9" t="str">
        <f t="shared" si="9"/>
        <v/>
      </c>
      <c r="L64" s="159"/>
      <c r="M64" s="8">
        <f t="shared" si="17"/>
        <v>39</v>
      </c>
      <c r="N64" s="7">
        <f t="shared" si="43"/>
        <v>0</v>
      </c>
      <c r="O64" s="7">
        <f t="shared" si="43"/>
        <v>0</v>
      </c>
      <c r="P64" s="7">
        <f t="shared" si="43"/>
        <v>0</v>
      </c>
      <c r="Q64" s="7">
        <f t="shared" si="43"/>
        <v>0</v>
      </c>
      <c r="R64" s="7">
        <f t="shared" si="43"/>
        <v>0</v>
      </c>
      <c r="S64" s="7">
        <f t="shared" si="43"/>
        <v>0</v>
      </c>
      <c r="T64" s="7">
        <f t="shared" si="43"/>
        <v>0</v>
      </c>
      <c r="U64" s="7">
        <f t="shared" si="43"/>
        <v>0</v>
      </c>
      <c r="V64" s="7">
        <f t="shared" si="43"/>
        <v>0</v>
      </c>
      <c r="W64" s="7">
        <f t="shared" si="43"/>
        <v>0</v>
      </c>
      <c r="X64" s="7">
        <f t="shared" si="43"/>
        <v>0</v>
      </c>
      <c r="Y64" s="7">
        <f t="shared" si="43"/>
        <v>0</v>
      </c>
      <c r="Z64" s="159"/>
      <c r="AA64" s="7">
        <f t="shared" si="22"/>
        <v>1</v>
      </c>
      <c r="AB64" s="7">
        <f t="shared" si="18"/>
        <v>1</v>
      </c>
      <c r="AC64" s="93"/>
      <c r="AD64" s="159"/>
      <c r="AE64" s="8">
        <f t="shared" si="39"/>
        <v>39</v>
      </c>
      <c r="AF64" s="104"/>
      <c r="AG64" s="7" t="s">
        <v>19</v>
      </c>
      <c r="AH64" s="104"/>
      <c r="AI64" s="9" t="str">
        <f t="shared" si="19"/>
        <v/>
      </c>
      <c r="AJ64" s="9" t="s">
        <v>19</v>
      </c>
      <c r="AK64" s="9" t="str">
        <f t="shared" si="12"/>
        <v/>
      </c>
      <c r="AL64" s="159"/>
      <c r="AM64" s="8">
        <f t="shared" si="40"/>
        <v>39</v>
      </c>
      <c r="AN64" s="7">
        <f t="shared" si="44"/>
        <v>0</v>
      </c>
      <c r="AO64" s="7">
        <f t="shared" si="45"/>
        <v>0</v>
      </c>
      <c r="AP64" s="7">
        <f t="shared" si="46"/>
        <v>0</v>
      </c>
      <c r="AQ64" s="7">
        <f t="shared" si="47"/>
        <v>0</v>
      </c>
      <c r="AR64" s="7">
        <f t="shared" si="48"/>
        <v>0</v>
      </c>
      <c r="AS64" s="7">
        <f t="shared" si="49"/>
        <v>0</v>
      </c>
      <c r="AT64" s="7">
        <f t="shared" si="50"/>
        <v>0</v>
      </c>
      <c r="AU64" s="7">
        <f t="shared" si="51"/>
        <v>0</v>
      </c>
      <c r="AV64" s="7">
        <f t="shared" si="52"/>
        <v>0</v>
      </c>
      <c r="AW64" s="7">
        <f t="shared" si="36"/>
        <v>0</v>
      </c>
      <c r="AX64" s="7">
        <f t="shared" si="37"/>
        <v>0</v>
      </c>
      <c r="AY64" s="7">
        <f t="shared" si="38"/>
        <v>0</v>
      </c>
      <c r="AZ64" s="159"/>
      <c r="BA64" s="7">
        <f t="shared" si="41"/>
        <v>1</v>
      </c>
      <c r="BB64" s="7">
        <f t="shared" si="42"/>
        <v>1</v>
      </c>
      <c r="BC64" s="93"/>
      <c r="BD64" s="11"/>
      <c r="BE64" s="1"/>
      <c r="BF64" s="93">
        <v>5</v>
      </c>
      <c r="BG64" s="7" t="s">
        <v>19</v>
      </c>
      <c r="BH64" s="93">
        <v>6</v>
      </c>
      <c r="BI64" s="111"/>
      <c r="BJ64" s="93">
        <v>6</v>
      </c>
      <c r="BK64" s="7" t="s">
        <v>19</v>
      </c>
      <c r="BL64" s="93">
        <v>5</v>
      </c>
      <c r="BM64" s="1"/>
      <c r="BN64" s="1"/>
      <c r="BO64" s="1"/>
    </row>
    <row r="65" spans="1:67" s="5" customFormat="1" ht="15.75" customHeight="1" x14ac:dyDescent="0.35">
      <c r="A65" s="96"/>
      <c r="B65" s="96"/>
      <c r="C65" s="97"/>
      <c r="D65" s="100"/>
      <c r="E65" s="8">
        <v>40</v>
      </c>
      <c r="F65" s="93"/>
      <c r="G65" s="7" t="s">
        <v>19</v>
      </c>
      <c r="H65" s="93"/>
      <c r="I65" s="9" t="str">
        <f t="shared" si="20"/>
        <v/>
      </c>
      <c r="J65" s="9" t="s">
        <v>19</v>
      </c>
      <c r="K65" s="9" t="str">
        <f t="shared" si="9"/>
        <v/>
      </c>
      <c r="L65" s="159"/>
      <c r="M65" s="8">
        <f t="shared" si="17"/>
        <v>40</v>
      </c>
      <c r="N65" s="7">
        <f t="shared" si="43"/>
        <v>0</v>
      </c>
      <c r="O65" s="7">
        <f t="shared" si="43"/>
        <v>0</v>
      </c>
      <c r="P65" s="7">
        <f t="shared" si="43"/>
        <v>0</v>
      </c>
      <c r="Q65" s="7">
        <f t="shared" si="43"/>
        <v>0</v>
      </c>
      <c r="R65" s="7">
        <f t="shared" si="43"/>
        <v>0</v>
      </c>
      <c r="S65" s="7">
        <f t="shared" si="43"/>
        <v>0</v>
      </c>
      <c r="T65" s="7">
        <f t="shared" si="43"/>
        <v>0</v>
      </c>
      <c r="U65" s="7">
        <f t="shared" si="43"/>
        <v>0</v>
      </c>
      <c r="V65" s="7">
        <f t="shared" si="43"/>
        <v>0</v>
      </c>
      <c r="W65" s="7">
        <f t="shared" si="43"/>
        <v>0</v>
      </c>
      <c r="X65" s="7">
        <f t="shared" si="43"/>
        <v>0</v>
      </c>
      <c r="Y65" s="7">
        <f t="shared" si="43"/>
        <v>0</v>
      </c>
      <c r="Z65" s="159"/>
      <c r="AA65" s="7">
        <f t="shared" si="22"/>
        <v>1</v>
      </c>
      <c r="AB65" s="7">
        <f t="shared" si="18"/>
        <v>1</v>
      </c>
      <c r="AC65" s="93"/>
      <c r="AD65" s="159"/>
      <c r="AE65" s="8">
        <f t="shared" si="39"/>
        <v>40</v>
      </c>
      <c r="AF65" s="93"/>
      <c r="AG65" s="7" t="s">
        <v>19</v>
      </c>
      <c r="AH65" s="93"/>
      <c r="AI65" s="9" t="str">
        <f t="shared" si="19"/>
        <v/>
      </c>
      <c r="AJ65" s="9" t="s">
        <v>19</v>
      </c>
      <c r="AK65" s="9" t="str">
        <f t="shared" si="12"/>
        <v/>
      </c>
      <c r="AL65" s="159"/>
      <c r="AM65" s="8">
        <f t="shared" si="40"/>
        <v>40</v>
      </c>
      <c r="AN65" s="7">
        <f t="shared" si="44"/>
        <v>0</v>
      </c>
      <c r="AO65" s="7">
        <f t="shared" si="45"/>
        <v>0</v>
      </c>
      <c r="AP65" s="7">
        <f t="shared" si="46"/>
        <v>0</v>
      </c>
      <c r="AQ65" s="7">
        <f t="shared" si="47"/>
        <v>0</v>
      </c>
      <c r="AR65" s="7">
        <f t="shared" si="48"/>
        <v>0</v>
      </c>
      <c r="AS65" s="7">
        <f t="shared" si="49"/>
        <v>0</v>
      </c>
      <c r="AT65" s="7">
        <f t="shared" si="50"/>
        <v>0</v>
      </c>
      <c r="AU65" s="7">
        <f t="shared" si="51"/>
        <v>0</v>
      </c>
      <c r="AV65" s="7">
        <f t="shared" si="52"/>
        <v>0</v>
      </c>
      <c r="AW65" s="7">
        <f t="shared" si="36"/>
        <v>0</v>
      </c>
      <c r="AX65" s="7">
        <f t="shared" si="37"/>
        <v>0</v>
      </c>
      <c r="AY65" s="7">
        <f t="shared" si="38"/>
        <v>0</v>
      </c>
      <c r="AZ65" s="159"/>
      <c r="BA65" s="7">
        <f t="shared" si="41"/>
        <v>1</v>
      </c>
      <c r="BB65" s="7">
        <f t="shared" si="42"/>
        <v>1</v>
      </c>
      <c r="BC65" s="93"/>
      <c r="BD65" s="11"/>
      <c r="BE65" s="1"/>
      <c r="BF65" s="93">
        <v>5</v>
      </c>
      <c r="BG65" s="7" t="s">
        <v>19</v>
      </c>
      <c r="BH65" s="93">
        <v>7</v>
      </c>
      <c r="BI65" s="111"/>
      <c r="BJ65" s="93">
        <v>7</v>
      </c>
      <c r="BK65" s="7" t="s">
        <v>19</v>
      </c>
      <c r="BL65" s="93">
        <v>5</v>
      </c>
      <c r="BM65" s="1"/>
      <c r="BN65" s="1"/>
      <c r="BO65" s="1"/>
    </row>
    <row r="66" spans="1:67" s="5" customFormat="1" ht="15.75" customHeight="1" x14ac:dyDescent="0.35">
      <c r="A66" s="96"/>
      <c r="B66" s="96"/>
      <c r="C66" s="97"/>
      <c r="D66" s="100"/>
      <c r="E66" s="8">
        <v>41</v>
      </c>
      <c r="F66" s="93"/>
      <c r="G66" s="7" t="s">
        <v>19</v>
      </c>
      <c r="H66" s="93"/>
      <c r="I66" s="9" t="str">
        <f t="shared" si="20"/>
        <v/>
      </c>
      <c r="J66" s="9" t="s">
        <v>19</v>
      </c>
      <c r="K66" s="9" t="str">
        <f t="shared" si="9"/>
        <v/>
      </c>
      <c r="L66" s="159"/>
      <c r="M66" s="8">
        <f t="shared" si="17"/>
        <v>41</v>
      </c>
      <c r="N66" s="7">
        <f t="shared" si="43"/>
        <v>0</v>
      </c>
      <c r="O66" s="7">
        <f t="shared" si="43"/>
        <v>0</v>
      </c>
      <c r="P66" s="7">
        <f t="shared" si="43"/>
        <v>0</v>
      </c>
      <c r="Q66" s="7">
        <f t="shared" si="43"/>
        <v>0</v>
      </c>
      <c r="R66" s="7">
        <f t="shared" si="43"/>
        <v>0</v>
      </c>
      <c r="S66" s="7">
        <f t="shared" si="43"/>
        <v>0</v>
      </c>
      <c r="T66" s="7">
        <f t="shared" si="43"/>
        <v>0</v>
      </c>
      <c r="U66" s="7">
        <f t="shared" si="43"/>
        <v>0</v>
      </c>
      <c r="V66" s="7">
        <f t="shared" si="43"/>
        <v>0</v>
      </c>
      <c r="W66" s="7">
        <f t="shared" si="43"/>
        <v>0</v>
      </c>
      <c r="X66" s="7">
        <f t="shared" si="43"/>
        <v>0</v>
      </c>
      <c r="Y66" s="7">
        <f t="shared" si="43"/>
        <v>0</v>
      </c>
      <c r="Z66" s="159"/>
      <c r="AA66" s="7">
        <f t="shared" si="22"/>
        <v>1</v>
      </c>
      <c r="AB66" s="7">
        <f t="shared" si="18"/>
        <v>1</v>
      </c>
      <c r="AC66" s="93"/>
      <c r="AD66" s="159"/>
      <c r="AE66" s="8">
        <f t="shared" si="39"/>
        <v>41</v>
      </c>
      <c r="AF66" s="93"/>
      <c r="AG66" s="7" t="s">
        <v>19</v>
      </c>
      <c r="AH66" s="93"/>
      <c r="AI66" s="9" t="str">
        <f t="shared" si="19"/>
        <v/>
      </c>
      <c r="AJ66" s="9" t="s">
        <v>19</v>
      </c>
      <c r="AK66" s="9" t="str">
        <f t="shared" si="12"/>
        <v/>
      </c>
      <c r="AL66" s="159"/>
      <c r="AM66" s="8">
        <f t="shared" si="40"/>
        <v>41</v>
      </c>
      <c r="AN66" s="7">
        <f t="shared" si="44"/>
        <v>0</v>
      </c>
      <c r="AO66" s="7">
        <f t="shared" si="45"/>
        <v>0</v>
      </c>
      <c r="AP66" s="7">
        <f t="shared" si="46"/>
        <v>0</v>
      </c>
      <c r="AQ66" s="7">
        <f t="shared" si="47"/>
        <v>0</v>
      </c>
      <c r="AR66" s="7">
        <f t="shared" si="48"/>
        <v>0</v>
      </c>
      <c r="AS66" s="7">
        <f t="shared" si="49"/>
        <v>0</v>
      </c>
      <c r="AT66" s="7">
        <f t="shared" si="50"/>
        <v>0</v>
      </c>
      <c r="AU66" s="7">
        <f t="shared" si="51"/>
        <v>0</v>
      </c>
      <c r="AV66" s="7">
        <f t="shared" si="52"/>
        <v>0</v>
      </c>
      <c r="AW66" s="7">
        <f t="shared" si="36"/>
        <v>0</v>
      </c>
      <c r="AX66" s="7">
        <f t="shared" si="37"/>
        <v>0</v>
      </c>
      <c r="AY66" s="7">
        <f t="shared" si="38"/>
        <v>0</v>
      </c>
      <c r="AZ66" s="159"/>
      <c r="BA66" s="7">
        <f t="shared" si="41"/>
        <v>1</v>
      </c>
      <c r="BB66" s="7">
        <f t="shared" si="42"/>
        <v>1</v>
      </c>
      <c r="BC66" s="93"/>
      <c r="BD66" s="11"/>
      <c r="BE66" s="1"/>
      <c r="BF66" s="93">
        <v>5</v>
      </c>
      <c r="BG66" s="7" t="s">
        <v>19</v>
      </c>
      <c r="BH66" s="93">
        <v>8</v>
      </c>
      <c r="BI66" s="111"/>
      <c r="BJ66" s="93">
        <v>8</v>
      </c>
      <c r="BK66" s="7" t="s">
        <v>19</v>
      </c>
      <c r="BL66" s="93">
        <v>5</v>
      </c>
      <c r="BM66" s="1"/>
      <c r="BN66" s="1"/>
      <c r="BO66" s="1"/>
    </row>
    <row r="67" spans="1:67" s="5" customFormat="1" ht="15.75" customHeight="1" x14ac:dyDescent="0.35">
      <c r="A67" s="96"/>
      <c r="B67" s="96"/>
      <c r="C67" s="97"/>
      <c r="D67" s="100"/>
      <c r="E67" s="8">
        <v>42</v>
      </c>
      <c r="F67" s="93"/>
      <c r="G67" s="7" t="s">
        <v>19</v>
      </c>
      <c r="H67" s="93"/>
      <c r="I67" s="9"/>
      <c r="J67" s="9" t="s">
        <v>19</v>
      </c>
      <c r="K67" s="9"/>
      <c r="L67" s="159"/>
      <c r="M67" s="8">
        <f t="shared" si="17"/>
        <v>42</v>
      </c>
      <c r="N67" s="7">
        <f t="shared" si="43"/>
        <v>0</v>
      </c>
      <c r="O67" s="7">
        <f t="shared" si="43"/>
        <v>0</v>
      </c>
      <c r="P67" s="7">
        <f t="shared" si="43"/>
        <v>0</v>
      </c>
      <c r="Q67" s="7">
        <f t="shared" si="43"/>
        <v>0</v>
      </c>
      <c r="R67" s="7">
        <f t="shared" si="43"/>
        <v>0</v>
      </c>
      <c r="S67" s="7">
        <f t="shared" si="43"/>
        <v>0</v>
      </c>
      <c r="T67" s="7">
        <f t="shared" si="43"/>
        <v>0</v>
      </c>
      <c r="U67" s="7">
        <f t="shared" si="43"/>
        <v>0</v>
      </c>
      <c r="V67" s="7">
        <f t="shared" si="43"/>
        <v>0</v>
      </c>
      <c r="W67" s="7">
        <f t="shared" si="43"/>
        <v>0</v>
      </c>
      <c r="X67" s="7">
        <f t="shared" si="43"/>
        <v>0</v>
      </c>
      <c r="Y67" s="7">
        <f t="shared" si="43"/>
        <v>0</v>
      </c>
      <c r="Z67" s="159"/>
      <c r="AA67" s="7">
        <f t="shared" si="22"/>
        <v>1</v>
      </c>
      <c r="AB67" s="7">
        <f t="shared" si="18"/>
        <v>1</v>
      </c>
      <c r="AC67" s="93"/>
      <c r="AD67" s="159"/>
      <c r="AE67" s="8">
        <f t="shared" si="39"/>
        <v>42</v>
      </c>
      <c r="AF67" s="93"/>
      <c r="AG67" s="7" t="s">
        <v>19</v>
      </c>
      <c r="AH67" s="93"/>
      <c r="AI67" s="9"/>
      <c r="AJ67" s="9" t="s">
        <v>19</v>
      </c>
      <c r="AK67" s="9"/>
      <c r="AL67" s="159"/>
      <c r="AM67" s="8">
        <f t="shared" si="40"/>
        <v>42</v>
      </c>
      <c r="AN67" s="7">
        <f t="shared" si="44"/>
        <v>0</v>
      </c>
      <c r="AO67" s="7">
        <f t="shared" si="45"/>
        <v>0</v>
      </c>
      <c r="AP67" s="7">
        <f t="shared" si="46"/>
        <v>0</v>
      </c>
      <c r="AQ67" s="7">
        <f t="shared" si="47"/>
        <v>0</v>
      </c>
      <c r="AR67" s="7">
        <f t="shared" si="48"/>
        <v>0</v>
      </c>
      <c r="AS67" s="7">
        <f t="shared" si="49"/>
        <v>0</v>
      </c>
      <c r="AT67" s="7">
        <f t="shared" si="50"/>
        <v>0</v>
      </c>
      <c r="AU67" s="7">
        <f t="shared" si="51"/>
        <v>0</v>
      </c>
      <c r="AV67" s="7">
        <f t="shared" si="52"/>
        <v>0</v>
      </c>
      <c r="AW67" s="7">
        <f t="shared" si="36"/>
        <v>0</v>
      </c>
      <c r="AX67" s="7">
        <f t="shared" si="37"/>
        <v>0</v>
      </c>
      <c r="AY67" s="7">
        <f t="shared" si="38"/>
        <v>0</v>
      </c>
      <c r="AZ67" s="159"/>
      <c r="BA67" s="7">
        <f t="shared" si="41"/>
        <v>1</v>
      </c>
      <c r="BB67" s="7">
        <f t="shared" si="42"/>
        <v>1</v>
      </c>
      <c r="BC67" s="93"/>
      <c r="BD67" s="11"/>
      <c r="BE67" s="1"/>
      <c r="BF67" s="93">
        <v>5</v>
      </c>
      <c r="BG67" s="7" t="s">
        <v>19</v>
      </c>
      <c r="BH67" s="93">
        <v>9</v>
      </c>
      <c r="BI67" s="111"/>
      <c r="BJ67" s="93">
        <v>9</v>
      </c>
      <c r="BK67" s="7" t="s">
        <v>19</v>
      </c>
      <c r="BL67" s="93">
        <v>5</v>
      </c>
      <c r="BM67" s="1"/>
      <c r="BN67" s="1"/>
      <c r="BO67" s="1"/>
    </row>
    <row r="68" spans="1:67" s="5" customFormat="1" ht="15.75" customHeight="1" x14ac:dyDescent="0.35">
      <c r="A68" s="96"/>
      <c r="B68" s="96"/>
      <c r="C68" s="97"/>
      <c r="D68" s="100"/>
      <c r="E68" s="8">
        <v>43</v>
      </c>
      <c r="F68" s="93"/>
      <c r="G68" s="7" t="s">
        <v>19</v>
      </c>
      <c r="H68" s="93"/>
      <c r="I68" s="9"/>
      <c r="J68" s="9" t="s">
        <v>19</v>
      </c>
      <c r="K68" s="9"/>
      <c r="L68" s="159"/>
      <c r="M68" s="8">
        <f t="shared" si="17"/>
        <v>43</v>
      </c>
      <c r="N68" s="7">
        <f t="shared" si="43"/>
        <v>0</v>
      </c>
      <c r="O68" s="7">
        <f t="shared" si="43"/>
        <v>0</v>
      </c>
      <c r="P68" s="7">
        <f t="shared" si="43"/>
        <v>0</v>
      </c>
      <c r="Q68" s="7">
        <f t="shared" si="43"/>
        <v>0</v>
      </c>
      <c r="R68" s="7">
        <f t="shared" si="43"/>
        <v>0</v>
      </c>
      <c r="S68" s="7">
        <f t="shared" si="43"/>
        <v>0</v>
      </c>
      <c r="T68" s="7">
        <f t="shared" si="43"/>
        <v>0</v>
      </c>
      <c r="U68" s="7">
        <f t="shared" si="43"/>
        <v>0</v>
      </c>
      <c r="V68" s="7">
        <f t="shared" si="43"/>
        <v>0</v>
      </c>
      <c r="W68" s="7">
        <f t="shared" si="43"/>
        <v>0</v>
      </c>
      <c r="X68" s="7">
        <f t="shared" si="43"/>
        <v>0</v>
      </c>
      <c r="Y68" s="7">
        <f t="shared" si="43"/>
        <v>0</v>
      </c>
      <c r="Z68" s="159"/>
      <c r="AA68" s="7">
        <f t="shared" si="22"/>
        <v>1</v>
      </c>
      <c r="AB68" s="7">
        <f t="shared" si="18"/>
        <v>1</v>
      </c>
      <c r="AC68" s="93"/>
      <c r="AD68" s="159"/>
      <c r="AE68" s="8">
        <f t="shared" si="39"/>
        <v>43</v>
      </c>
      <c r="AF68" s="93"/>
      <c r="AG68" s="7" t="s">
        <v>19</v>
      </c>
      <c r="AH68" s="93"/>
      <c r="AI68" s="9"/>
      <c r="AJ68" s="9" t="s">
        <v>19</v>
      </c>
      <c r="AK68" s="9"/>
      <c r="AL68" s="159"/>
      <c r="AM68" s="8">
        <f t="shared" si="40"/>
        <v>43</v>
      </c>
      <c r="AN68" s="7">
        <f t="shared" si="44"/>
        <v>0</v>
      </c>
      <c r="AO68" s="7">
        <f t="shared" si="45"/>
        <v>0</v>
      </c>
      <c r="AP68" s="7">
        <f t="shared" si="46"/>
        <v>0</v>
      </c>
      <c r="AQ68" s="7">
        <f t="shared" si="47"/>
        <v>0</v>
      </c>
      <c r="AR68" s="7">
        <f t="shared" si="48"/>
        <v>0</v>
      </c>
      <c r="AS68" s="7">
        <f t="shared" si="49"/>
        <v>0</v>
      </c>
      <c r="AT68" s="7">
        <f t="shared" si="50"/>
        <v>0</v>
      </c>
      <c r="AU68" s="7">
        <f t="shared" si="51"/>
        <v>0</v>
      </c>
      <c r="AV68" s="7">
        <f t="shared" si="52"/>
        <v>0</v>
      </c>
      <c r="AW68" s="7">
        <f t="shared" si="36"/>
        <v>0</v>
      </c>
      <c r="AX68" s="7">
        <f t="shared" si="37"/>
        <v>0</v>
      </c>
      <c r="AY68" s="7">
        <f t="shared" si="38"/>
        <v>0</v>
      </c>
      <c r="AZ68" s="159"/>
      <c r="BA68" s="7">
        <f t="shared" si="41"/>
        <v>1</v>
      </c>
      <c r="BB68" s="7">
        <f t="shared" si="42"/>
        <v>1</v>
      </c>
      <c r="BC68" s="93"/>
      <c r="BD68" s="11"/>
      <c r="BE68" s="1"/>
      <c r="BF68" s="93">
        <v>5</v>
      </c>
      <c r="BG68" s="7" t="s">
        <v>19</v>
      </c>
      <c r="BH68" s="93">
        <v>10</v>
      </c>
      <c r="BI68" s="111"/>
      <c r="BJ68" s="93">
        <v>10</v>
      </c>
      <c r="BK68" s="7" t="s">
        <v>19</v>
      </c>
      <c r="BL68" s="93">
        <v>5</v>
      </c>
      <c r="BM68" s="1"/>
      <c r="BN68" s="1"/>
      <c r="BO68" s="1"/>
    </row>
    <row r="69" spans="1:67" s="5" customFormat="1" ht="15.75" customHeight="1" x14ac:dyDescent="0.35">
      <c r="A69" s="96"/>
      <c r="B69" s="96"/>
      <c r="C69" s="97"/>
      <c r="D69" s="100"/>
      <c r="E69" s="8">
        <v>44</v>
      </c>
      <c r="F69" s="93"/>
      <c r="G69" s="7" t="s">
        <v>19</v>
      </c>
      <c r="H69" s="93"/>
      <c r="I69" s="9"/>
      <c r="J69" s="9" t="s">
        <v>19</v>
      </c>
      <c r="K69" s="9"/>
      <c r="L69" s="159"/>
      <c r="M69" s="8">
        <f t="shared" si="17"/>
        <v>44</v>
      </c>
      <c r="N69" s="7">
        <f t="shared" si="43"/>
        <v>0</v>
      </c>
      <c r="O69" s="7">
        <f t="shared" si="43"/>
        <v>0</v>
      </c>
      <c r="P69" s="7">
        <f t="shared" si="43"/>
        <v>0</v>
      </c>
      <c r="Q69" s="7">
        <f t="shared" si="43"/>
        <v>0</v>
      </c>
      <c r="R69" s="7">
        <f t="shared" si="43"/>
        <v>0</v>
      </c>
      <c r="S69" s="7">
        <f t="shared" si="43"/>
        <v>0</v>
      </c>
      <c r="T69" s="7">
        <f t="shared" si="43"/>
        <v>0</v>
      </c>
      <c r="U69" s="7">
        <f t="shared" si="43"/>
        <v>0</v>
      </c>
      <c r="V69" s="7">
        <f t="shared" si="43"/>
        <v>0</v>
      </c>
      <c r="W69" s="7">
        <f t="shared" si="43"/>
        <v>0</v>
      </c>
      <c r="X69" s="7">
        <f t="shared" si="43"/>
        <v>0</v>
      </c>
      <c r="Y69" s="7">
        <f t="shared" si="43"/>
        <v>0</v>
      </c>
      <c r="Z69" s="159"/>
      <c r="AA69" s="7">
        <f t="shared" si="22"/>
        <v>1</v>
      </c>
      <c r="AB69" s="7">
        <f t="shared" si="18"/>
        <v>1</v>
      </c>
      <c r="AC69" s="93"/>
      <c r="AD69" s="159"/>
      <c r="AE69" s="8">
        <f t="shared" si="39"/>
        <v>44</v>
      </c>
      <c r="AF69" s="93"/>
      <c r="AG69" s="7" t="s">
        <v>19</v>
      </c>
      <c r="AH69" s="93"/>
      <c r="AI69" s="9"/>
      <c r="AJ69" s="9" t="s">
        <v>19</v>
      </c>
      <c r="AK69" s="9"/>
      <c r="AL69" s="159"/>
      <c r="AM69" s="8">
        <f t="shared" si="40"/>
        <v>44</v>
      </c>
      <c r="AN69" s="7">
        <f t="shared" si="44"/>
        <v>0</v>
      </c>
      <c r="AO69" s="7">
        <f t="shared" si="45"/>
        <v>0</v>
      </c>
      <c r="AP69" s="7">
        <f t="shared" si="46"/>
        <v>0</v>
      </c>
      <c r="AQ69" s="7">
        <f t="shared" si="47"/>
        <v>0</v>
      </c>
      <c r="AR69" s="7">
        <f t="shared" si="48"/>
        <v>0</v>
      </c>
      <c r="AS69" s="7">
        <f t="shared" si="49"/>
        <v>0</v>
      </c>
      <c r="AT69" s="7">
        <f t="shared" si="50"/>
        <v>0</v>
      </c>
      <c r="AU69" s="7">
        <f t="shared" si="51"/>
        <v>0</v>
      </c>
      <c r="AV69" s="7">
        <f t="shared" si="52"/>
        <v>0</v>
      </c>
      <c r="AW69" s="7">
        <f t="shared" si="36"/>
        <v>0</v>
      </c>
      <c r="AX69" s="7">
        <f t="shared" si="37"/>
        <v>0</v>
      </c>
      <c r="AY69" s="7">
        <f t="shared" si="38"/>
        <v>0</v>
      </c>
      <c r="AZ69" s="159"/>
      <c r="BA69" s="7">
        <f t="shared" si="41"/>
        <v>1</v>
      </c>
      <c r="BB69" s="7">
        <f t="shared" si="42"/>
        <v>1</v>
      </c>
      <c r="BC69" s="93"/>
      <c r="BD69" s="11"/>
      <c r="BE69" s="1"/>
      <c r="BF69" s="93">
        <v>5</v>
      </c>
      <c r="BG69" s="7" t="s">
        <v>19</v>
      </c>
      <c r="BH69" s="93">
        <v>11</v>
      </c>
      <c r="BI69" s="111"/>
      <c r="BJ69" s="93">
        <v>11</v>
      </c>
      <c r="BK69" s="7" t="s">
        <v>19</v>
      </c>
      <c r="BL69" s="93">
        <v>5</v>
      </c>
      <c r="BM69" s="1"/>
      <c r="BN69" s="1"/>
      <c r="BO69" s="1"/>
    </row>
    <row r="70" spans="1:67" s="5" customFormat="1" ht="15.75" customHeight="1" x14ac:dyDescent="0.35">
      <c r="A70" s="96"/>
      <c r="B70" s="96"/>
      <c r="C70" s="97"/>
      <c r="D70" s="100"/>
      <c r="E70" s="8">
        <v>45</v>
      </c>
      <c r="F70" s="93"/>
      <c r="G70" s="7" t="s">
        <v>19</v>
      </c>
      <c r="H70" s="93"/>
      <c r="I70" s="9"/>
      <c r="J70" s="9" t="s">
        <v>19</v>
      </c>
      <c r="K70" s="9"/>
      <c r="L70" s="159"/>
      <c r="M70" s="8">
        <f t="shared" si="17"/>
        <v>45</v>
      </c>
      <c r="N70" s="7">
        <f t="shared" si="43"/>
        <v>0</v>
      </c>
      <c r="O70" s="7">
        <f t="shared" si="43"/>
        <v>0</v>
      </c>
      <c r="P70" s="7">
        <f t="shared" si="43"/>
        <v>0</v>
      </c>
      <c r="Q70" s="7">
        <f t="shared" si="43"/>
        <v>0</v>
      </c>
      <c r="R70" s="7">
        <f t="shared" si="43"/>
        <v>0</v>
      </c>
      <c r="S70" s="7">
        <f t="shared" si="43"/>
        <v>0</v>
      </c>
      <c r="T70" s="7">
        <f t="shared" si="43"/>
        <v>0</v>
      </c>
      <c r="U70" s="7">
        <f t="shared" si="43"/>
        <v>0</v>
      </c>
      <c r="V70" s="7">
        <f t="shared" si="43"/>
        <v>0</v>
      </c>
      <c r="W70" s="7">
        <f t="shared" si="43"/>
        <v>0</v>
      </c>
      <c r="X70" s="7">
        <f t="shared" si="43"/>
        <v>0</v>
      </c>
      <c r="Y70" s="7">
        <f t="shared" si="43"/>
        <v>0</v>
      </c>
      <c r="Z70" s="159"/>
      <c r="AA70" s="7">
        <f t="shared" si="22"/>
        <v>1</v>
      </c>
      <c r="AB70" s="7">
        <f t="shared" si="18"/>
        <v>1</v>
      </c>
      <c r="AC70" s="93"/>
      <c r="AD70" s="159"/>
      <c r="AE70" s="8">
        <f t="shared" si="39"/>
        <v>45</v>
      </c>
      <c r="AF70" s="93"/>
      <c r="AG70" s="7" t="s">
        <v>19</v>
      </c>
      <c r="AH70" s="93"/>
      <c r="AI70" s="9"/>
      <c r="AJ70" s="9" t="s">
        <v>19</v>
      </c>
      <c r="AK70" s="9"/>
      <c r="AL70" s="159"/>
      <c r="AM70" s="8">
        <f t="shared" si="40"/>
        <v>45</v>
      </c>
      <c r="AN70" s="7">
        <f t="shared" si="44"/>
        <v>0</v>
      </c>
      <c r="AO70" s="7">
        <f t="shared" si="45"/>
        <v>0</v>
      </c>
      <c r="AP70" s="7">
        <f t="shared" si="46"/>
        <v>0</v>
      </c>
      <c r="AQ70" s="7">
        <f t="shared" si="47"/>
        <v>0</v>
      </c>
      <c r="AR70" s="7">
        <f t="shared" si="48"/>
        <v>0</v>
      </c>
      <c r="AS70" s="7">
        <f t="shared" si="49"/>
        <v>0</v>
      </c>
      <c r="AT70" s="7">
        <f t="shared" si="50"/>
        <v>0</v>
      </c>
      <c r="AU70" s="7">
        <f t="shared" si="51"/>
        <v>0</v>
      </c>
      <c r="AV70" s="7">
        <f t="shared" si="52"/>
        <v>0</v>
      </c>
      <c r="AW70" s="7">
        <f t="shared" si="36"/>
        <v>0</v>
      </c>
      <c r="AX70" s="7">
        <f t="shared" si="37"/>
        <v>0</v>
      </c>
      <c r="AY70" s="7">
        <f t="shared" si="38"/>
        <v>0</v>
      </c>
      <c r="AZ70" s="159"/>
      <c r="BA70" s="7">
        <f t="shared" si="41"/>
        <v>1</v>
      </c>
      <c r="BB70" s="7">
        <f t="shared" si="42"/>
        <v>1</v>
      </c>
      <c r="BC70" s="93"/>
      <c r="BD70" s="11"/>
      <c r="BE70" s="1"/>
      <c r="BF70" s="93">
        <v>5</v>
      </c>
      <c r="BG70" s="7" t="s">
        <v>19</v>
      </c>
      <c r="BH70" s="93">
        <v>12</v>
      </c>
      <c r="BI70" s="111"/>
      <c r="BJ70" s="93">
        <v>12</v>
      </c>
      <c r="BK70" s="7" t="s">
        <v>19</v>
      </c>
      <c r="BL70" s="93">
        <v>5</v>
      </c>
      <c r="BM70" s="1"/>
      <c r="BN70" s="1"/>
      <c r="BO70" s="1"/>
    </row>
    <row r="71" spans="1:67" s="5" customFormat="1" ht="15.75" customHeight="1" x14ac:dyDescent="0.35">
      <c r="A71" s="96"/>
      <c r="B71" s="96"/>
      <c r="C71" s="97"/>
      <c r="D71" s="100"/>
      <c r="E71" s="8">
        <v>46</v>
      </c>
      <c r="F71" s="93"/>
      <c r="G71" s="7" t="s">
        <v>19</v>
      </c>
      <c r="H71" s="93"/>
      <c r="I71" s="9"/>
      <c r="J71" s="9" t="s">
        <v>19</v>
      </c>
      <c r="K71" s="9"/>
      <c r="L71" s="159"/>
      <c r="M71" s="8">
        <f t="shared" si="17"/>
        <v>46</v>
      </c>
      <c r="N71" s="7">
        <f t="shared" si="43"/>
        <v>0</v>
      </c>
      <c r="O71" s="7">
        <f t="shared" si="43"/>
        <v>0</v>
      </c>
      <c r="P71" s="7">
        <f t="shared" si="43"/>
        <v>0</v>
      </c>
      <c r="Q71" s="7">
        <f t="shared" si="43"/>
        <v>0</v>
      </c>
      <c r="R71" s="7">
        <f t="shared" si="43"/>
        <v>0</v>
      </c>
      <c r="S71" s="7">
        <f t="shared" si="43"/>
        <v>0</v>
      </c>
      <c r="T71" s="7">
        <f t="shared" si="43"/>
        <v>0</v>
      </c>
      <c r="U71" s="7">
        <f t="shared" si="43"/>
        <v>0</v>
      </c>
      <c r="V71" s="7">
        <f t="shared" si="43"/>
        <v>0</v>
      </c>
      <c r="W71" s="7">
        <f t="shared" si="43"/>
        <v>0</v>
      </c>
      <c r="X71" s="7">
        <f t="shared" si="43"/>
        <v>0</v>
      </c>
      <c r="Y71" s="7">
        <f t="shared" si="43"/>
        <v>0</v>
      </c>
      <c r="Z71" s="159"/>
      <c r="AA71" s="7">
        <f t="shared" si="22"/>
        <v>1</v>
      </c>
      <c r="AB71" s="7">
        <f t="shared" si="18"/>
        <v>1</v>
      </c>
      <c r="AC71" s="93"/>
      <c r="AD71" s="159"/>
      <c r="AE71" s="8">
        <f t="shared" si="39"/>
        <v>46</v>
      </c>
      <c r="AF71" s="93"/>
      <c r="AG71" s="7" t="s">
        <v>19</v>
      </c>
      <c r="AH71" s="93"/>
      <c r="AI71" s="9"/>
      <c r="AJ71" s="9" t="s">
        <v>19</v>
      </c>
      <c r="AK71" s="9"/>
      <c r="AL71" s="159"/>
      <c r="AM71" s="8">
        <f t="shared" si="40"/>
        <v>46</v>
      </c>
      <c r="AN71" s="7">
        <f t="shared" si="44"/>
        <v>0</v>
      </c>
      <c r="AO71" s="7">
        <f t="shared" si="45"/>
        <v>0</v>
      </c>
      <c r="AP71" s="7">
        <f t="shared" si="46"/>
        <v>0</v>
      </c>
      <c r="AQ71" s="7">
        <f t="shared" si="47"/>
        <v>0</v>
      </c>
      <c r="AR71" s="7">
        <f t="shared" si="48"/>
        <v>0</v>
      </c>
      <c r="AS71" s="7">
        <f t="shared" si="49"/>
        <v>0</v>
      </c>
      <c r="AT71" s="7">
        <f t="shared" si="50"/>
        <v>0</v>
      </c>
      <c r="AU71" s="7">
        <f t="shared" si="51"/>
        <v>0</v>
      </c>
      <c r="AV71" s="7">
        <f t="shared" si="52"/>
        <v>0</v>
      </c>
      <c r="AW71" s="7">
        <f t="shared" si="36"/>
        <v>0</v>
      </c>
      <c r="AX71" s="7">
        <f t="shared" si="37"/>
        <v>0</v>
      </c>
      <c r="AY71" s="7">
        <f t="shared" si="38"/>
        <v>0</v>
      </c>
      <c r="AZ71" s="159"/>
      <c r="BA71" s="7">
        <f t="shared" si="41"/>
        <v>1</v>
      </c>
      <c r="BB71" s="7">
        <f t="shared" si="42"/>
        <v>1</v>
      </c>
      <c r="BC71" s="93"/>
      <c r="BD71" s="11"/>
      <c r="BE71" s="1"/>
      <c r="BF71" s="93">
        <v>6</v>
      </c>
      <c r="BG71" s="7" t="s">
        <v>19</v>
      </c>
      <c r="BH71" s="93">
        <v>7</v>
      </c>
      <c r="BI71" s="111"/>
      <c r="BJ71" s="93">
        <v>7</v>
      </c>
      <c r="BK71" s="7" t="s">
        <v>19</v>
      </c>
      <c r="BL71" s="93">
        <v>6</v>
      </c>
      <c r="BM71" s="1"/>
      <c r="BN71" s="1"/>
      <c r="BO71" s="1"/>
    </row>
    <row r="72" spans="1:67" s="5" customFormat="1" ht="15.75" customHeight="1" x14ac:dyDescent="0.35">
      <c r="A72" s="96"/>
      <c r="B72" s="96"/>
      <c r="C72" s="97"/>
      <c r="D72" s="100"/>
      <c r="E72" s="8">
        <v>47</v>
      </c>
      <c r="F72" s="93"/>
      <c r="G72" s="7" t="s">
        <v>19</v>
      </c>
      <c r="H72" s="93"/>
      <c r="I72" s="9"/>
      <c r="J72" s="9" t="s">
        <v>19</v>
      </c>
      <c r="K72" s="9"/>
      <c r="L72" s="159"/>
      <c r="M72" s="8">
        <f t="shared" si="17"/>
        <v>47</v>
      </c>
      <c r="N72" s="7">
        <f t="shared" si="43"/>
        <v>0</v>
      </c>
      <c r="O72" s="7">
        <f t="shared" si="43"/>
        <v>0</v>
      </c>
      <c r="P72" s="7">
        <f t="shared" si="43"/>
        <v>0</v>
      </c>
      <c r="Q72" s="7">
        <f t="shared" si="43"/>
        <v>0</v>
      </c>
      <c r="R72" s="7">
        <f t="shared" si="43"/>
        <v>0</v>
      </c>
      <c r="S72" s="7">
        <f t="shared" si="43"/>
        <v>0</v>
      </c>
      <c r="T72" s="7">
        <f t="shared" si="43"/>
        <v>0</v>
      </c>
      <c r="U72" s="7">
        <f t="shared" si="43"/>
        <v>0</v>
      </c>
      <c r="V72" s="7">
        <f t="shared" si="43"/>
        <v>0</v>
      </c>
      <c r="W72" s="7">
        <f t="shared" si="43"/>
        <v>0</v>
      </c>
      <c r="X72" s="7">
        <f t="shared" si="43"/>
        <v>0</v>
      </c>
      <c r="Y72" s="7">
        <f t="shared" si="43"/>
        <v>0</v>
      </c>
      <c r="Z72" s="159"/>
      <c r="AA72" s="7">
        <f t="shared" si="22"/>
        <v>1</v>
      </c>
      <c r="AB72" s="7">
        <f t="shared" si="18"/>
        <v>1</v>
      </c>
      <c r="AC72" s="93"/>
      <c r="AD72" s="159"/>
      <c r="AE72" s="8">
        <f t="shared" si="39"/>
        <v>47</v>
      </c>
      <c r="AF72" s="93"/>
      <c r="AG72" s="7" t="s">
        <v>19</v>
      </c>
      <c r="AH72" s="93"/>
      <c r="AI72" s="9"/>
      <c r="AJ72" s="9" t="s">
        <v>19</v>
      </c>
      <c r="AK72" s="9"/>
      <c r="AL72" s="159"/>
      <c r="AM72" s="8">
        <f t="shared" si="40"/>
        <v>47</v>
      </c>
      <c r="AN72" s="7">
        <f t="shared" si="44"/>
        <v>0</v>
      </c>
      <c r="AO72" s="7">
        <f t="shared" si="45"/>
        <v>0</v>
      </c>
      <c r="AP72" s="7">
        <f t="shared" si="46"/>
        <v>0</v>
      </c>
      <c r="AQ72" s="7">
        <f t="shared" si="47"/>
        <v>0</v>
      </c>
      <c r="AR72" s="7">
        <f t="shared" si="48"/>
        <v>0</v>
      </c>
      <c r="AS72" s="7">
        <f t="shared" si="49"/>
        <v>0</v>
      </c>
      <c r="AT72" s="7">
        <f t="shared" si="50"/>
        <v>0</v>
      </c>
      <c r="AU72" s="7">
        <f t="shared" si="51"/>
        <v>0</v>
      </c>
      <c r="AV72" s="7">
        <f t="shared" si="52"/>
        <v>0</v>
      </c>
      <c r="AW72" s="7">
        <f t="shared" si="36"/>
        <v>0</v>
      </c>
      <c r="AX72" s="7">
        <f t="shared" si="37"/>
        <v>0</v>
      </c>
      <c r="AY72" s="7">
        <f t="shared" si="38"/>
        <v>0</v>
      </c>
      <c r="AZ72" s="159"/>
      <c r="BA72" s="7">
        <f t="shared" si="41"/>
        <v>1</v>
      </c>
      <c r="BB72" s="7">
        <f t="shared" si="42"/>
        <v>1</v>
      </c>
      <c r="BC72" s="93"/>
      <c r="BD72" s="11"/>
      <c r="BE72" s="1"/>
      <c r="BF72" s="93">
        <v>6</v>
      </c>
      <c r="BG72" s="7" t="s">
        <v>19</v>
      </c>
      <c r="BH72" s="93">
        <v>8</v>
      </c>
      <c r="BI72" s="111"/>
      <c r="BJ72" s="93">
        <v>8</v>
      </c>
      <c r="BK72" s="7" t="s">
        <v>19</v>
      </c>
      <c r="BL72" s="93">
        <v>6</v>
      </c>
      <c r="BM72" s="1"/>
      <c r="BN72" s="1"/>
      <c r="BO72" s="1"/>
    </row>
    <row r="73" spans="1:67" s="5" customFormat="1" ht="15.75" customHeight="1" x14ac:dyDescent="0.35">
      <c r="A73" s="96"/>
      <c r="B73" s="96"/>
      <c r="C73" s="97"/>
      <c r="D73" s="100"/>
      <c r="E73" s="8">
        <v>48</v>
      </c>
      <c r="F73" s="93"/>
      <c r="G73" s="7" t="s">
        <v>19</v>
      </c>
      <c r="H73" s="93"/>
      <c r="I73" s="9"/>
      <c r="J73" s="9" t="s">
        <v>19</v>
      </c>
      <c r="K73" s="9"/>
      <c r="L73" s="159"/>
      <c r="M73" s="8">
        <f t="shared" si="17"/>
        <v>48</v>
      </c>
      <c r="N73" s="7">
        <f t="shared" si="43"/>
        <v>0</v>
      </c>
      <c r="O73" s="7">
        <f t="shared" si="43"/>
        <v>0</v>
      </c>
      <c r="P73" s="7">
        <f t="shared" si="43"/>
        <v>0</v>
      </c>
      <c r="Q73" s="7">
        <f t="shared" si="43"/>
        <v>0</v>
      </c>
      <c r="R73" s="7">
        <f t="shared" si="43"/>
        <v>0</v>
      </c>
      <c r="S73" s="7">
        <f t="shared" si="43"/>
        <v>0</v>
      </c>
      <c r="T73" s="7">
        <f t="shared" si="43"/>
        <v>0</v>
      </c>
      <c r="U73" s="7">
        <f t="shared" si="43"/>
        <v>0</v>
      </c>
      <c r="V73" s="7">
        <f t="shared" si="43"/>
        <v>0</v>
      </c>
      <c r="W73" s="7">
        <f t="shared" si="43"/>
        <v>0</v>
      </c>
      <c r="X73" s="7">
        <f t="shared" si="43"/>
        <v>0</v>
      </c>
      <c r="Y73" s="7">
        <f t="shared" si="43"/>
        <v>0</v>
      </c>
      <c r="Z73" s="159"/>
      <c r="AA73" s="7">
        <f t="shared" si="22"/>
        <v>1</v>
      </c>
      <c r="AB73" s="7">
        <f t="shared" si="18"/>
        <v>1</v>
      </c>
      <c r="AC73" s="93"/>
      <c r="AD73" s="159"/>
      <c r="AE73" s="8">
        <f t="shared" si="39"/>
        <v>48</v>
      </c>
      <c r="AF73" s="93"/>
      <c r="AG73" s="7" t="s">
        <v>19</v>
      </c>
      <c r="AH73" s="93"/>
      <c r="AI73" s="9"/>
      <c r="AJ73" s="9" t="s">
        <v>19</v>
      </c>
      <c r="AK73" s="9"/>
      <c r="AL73" s="159"/>
      <c r="AM73" s="8">
        <f t="shared" si="40"/>
        <v>48</v>
      </c>
      <c r="AN73" s="7">
        <f t="shared" si="44"/>
        <v>0</v>
      </c>
      <c r="AO73" s="7">
        <f t="shared" si="45"/>
        <v>0</v>
      </c>
      <c r="AP73" s="7">
        <f t="shared" si="46"/>
        <v>0</v>
      </c>
      <c r="AQ73" s="7">
        <f t="shared" si="47"/>
        <v>0</v>
      </c>
      <c r="AR73" s="7">
        <f t="shared" si="48"/>
        <v>0</v>
      </c>
      <c r="AS73" s="7">
        <f t="shared" si="49"/>
        <v>0</v>
      </c>
      <c r="AT73" s="7">
        <f t="shared" si="50"/>
        <v>0</v>
      </c>
      <c r="AU73" s="7">
        <f t="shared" si="51"/>
        <v>0</v>
      </c>
      <c r="AV73" s="7">
        <f t="shared" si="52"/>
        <v>0</v>
      </c>
      <c r="AW73" s="7">
        <f t="shared" si="36"/>
        <v>0</v>
      </c>
      <c r="AX73" s="7">
        <f t="shared" si="37"/>
        <v>0</v>
      </c>
      <c r="AY73" s="7">
        <f t="shared" si="38"/>
        <v>0</v>
      </c>
      <c r="AZ73" s="159"/>
      <c r="BA73" s="7">
        <f t="shared" si="41"/>
        <v>1</v>
      </c>
      <c r="BB73" s="7">
        <f t="shared" si="42"/>
        <v>1</v>
      </c>
      <c r="BC73" s="93"/>
      <c r="BD73" s="11"/>
      <c r="BE73" s="1"/>
      <c r="BF73" s="93">
        <v>6</v>
      </c>
      <c r="BG73" s="7" t="s">
        <v>19</v>
      </c>
      <c r="BH73" s="93">
        <v>9</v>
      </c>
      <c r="BI73" s="111"/>
      <c r="BJ73" s="93">
        <v>9</v>
      </c>
      <c r="BK73" s="7" t="s">
        <v>19</v>
      </c>
      <c r="BL73" s="93">
        <v>6</v>
      </c>
      <c r="BM73" s="1"/>
      <c r="BN73" s="1"/>
      <c r="BO73" s="1"/>
    </row>
    <row r="74" spans="1:67" s="5" customFormat="1" ht="15.75" customHeight="1" x14ac:dyDescent="0.35">
      <c r="A74" s="96"/>
      <c r="B74" s="96"/>
      <c r="C74" s="97"/>
      <c r="D74" s="100"/>
      <c r="E74" s="8">
        <v>49</v>
      </c>
      <c r="F74" s="93"/>
      <c r="G74" s="7" t="s">
        <v>19</v>
      </c>
      <c r="H74" s="93"/>
      <c r="I74" s="9"/>
      <c r="J74" s="9" t="s">
        <v>19</v>
      </c>
      <c r="K74" s="9"/>
      <c r="L74" s="159"/>
      <c r="M74" s="8">
        <f t="shared" si="17"/>
        <v>49</v>
      </c>
      <c r="N74" s="7">
        <f t="shared" si="43"/>
        <v>0</v>
      </c>
      <c r="O74" s="7">
        <f t="shared" si="43"/>
        <v>0</v>
      </c>
      <c r="P74" s="7">
        <f t="shared" si="43"/>
        <v>0</v>
      </c>
      <c r="Q74" s="7">
        <f t="shared" si="43"/>
        <v>0</v>
      </c>
      <c r="R74" s="7">
        <f t="shared" si="43"/>
        <v>0</v>
      </c>
      <c r="S74" s="7">
        <f t="shared" si="43"/>
        <v>0</v>
      </c>
      <c r="T74" s="7">
        <f t="shared" si="43"/>
        <v>0</v>
      </c>
      <c r="U74" s="7">
        <f t="shared" si="43"/>
        <v>0</v>
      </c>
      <c r="V74" s="7">
        <f t="shared" si="43"/>
        <v>0</v>
      </c>
      <c r="W74" s="7">
        <f t="shared" si="43"/>
        <v>0</v>
      </c>
      <c r="X74" s="7">
        <f t="shared" si="43"/>
        <v>0</v>
      </c>
      <c r="Y74" s="7">
        <f t="shared" si="43"/>
        <v>0</v>
      </c>
      <c r="Z74" s="159"/>
      <c r="AA74" s="7">
        <f t="shared" si="22"/>
        <v>1</v>
      </c>
      <c r="AB74" s="7">
        <f t="shared" si="18"/>
        <v>1</v>
      </c>
      <c r="AC74" s="93"/>
      <c r="AD74" s="159"/>
      <c r="AE74" s="8">
        <f t="shared" si="39"/>
        <v>49</v>
      </c>
      <c r="AF74" s="93"/>
      <c r="AG74" s="7" t="s">
        <v>19</v>
      </c>
      <c r="AH74" s="93"/>
      <c r="AI74" s="9"/>
      <c r="AJ74" s="9" t="s">
        <v>19</v>
      </c>
      <c r="AK74" s="9"/>
      <c r="AL74" s="159"/>
      <c r="AM74" s="8">
        <f t="shared" si="40"/>
        <v>49</v>
      </c>
      <c r="AN74" s="7">
        <f t="shared" si="44"/>
        <v>0</v>
      </c>
      <c r="AO74" s="7">
        <f t="shared" si="45"/>
        <v>0</v>
      </c>
      <c r="AP74" s="7">
        <f t="shared" si="46"/>
        <v>0</v>
      </c>
      <c r="AQ74" s="7">
        <f t="shared" si="47"/>
        <v>0</v>
      </c>
      <c r="AR74" s="7">
        <f t="shared" si="48"/>
        <v>0</v>
      </c>
      <c r="AS74" s="7">
        <f t="shared" si="49"/>
        <v>0</v>
      </c>
      <c r="AT74" s="7">
        <f t="shared" si="50"/>
        <v>0</v>
      </c>
      <c r="AU74" s="7">
        <f t="shared" si="51"/>
        <v>0</v>
      </c>
      <c r="AV74" s="7">
        <f t="shared" si="52"/>
        <v>0</v>
      </c>
      <c r="AW74" s="7">
        <f t="shared" si="36"/>
        <v>0</v>
      </c>
      <c r="AX74" s="7">
        <f t="shared" si="37"/>
        <v>0</v>
      </c>
      <c r="AY74" s="7">
        <f t="shared" si="38"/>
        <v>0</v>
      </c>
      <c r="AZ74" s="159"/>
      <c r="BA74" s="7">
        <f t="shared" si="41"/>
        <v>1</v>
      </c>
      <c r="BB74" s="7">
        <f t="shared" si="42"/>
        <v>1</v>
      </c>
      <c r="BC74" s="93"/>
      <c r="BD74" s="11"/>
      <c r="BE74" s="1"/>
      <c r="BF74" s="93">
        <v>6</v>
      </c>
      <c r="BG74" s="7" t="s">
        <v>19</v>
      </c>
      <c r="BH74" s="93">
        <v>10</v>
      </c>
      <c r="BI74" s="111"/>
      <c r="BJ74" s="93">
        <v>10</v>
      </c>
      <c r="BK74" s="7" t="s">
        <v>19</v>
      </c>
      <c r="BL74" s="93">
        <v>6</v>
      </c>
      <c r="BM74" s="1"/>
      <c r="BN74" s="1"/>
      <c r="BO74" s="1"/>
    </row>
    <row r="75" spans="1:67" s="5" customFormat="1" ht="15.75" customHeight="1" x14ac:dyDescent="0.35">
      <c r="A75" s="96"/>
      <c r="B75" s="96"/>
      <c r="C75" s="97"/>
      <c r="D75" s="100"/>
      <c r="E75" s="8">
        <v>50</v>
      </c>
      <c r="F75" s="93"/>
      <c r="G75" s="7" t="s">
        <v>19</v>
      </c>
      <c r="H75" s="93"/>
      <c r="I75" s="9"/>
      <c r="J75" s="9" t="s">
        <v>19</v>
      </c>
      <c r="K75" s="9"/>
      <c r="L75" s="159"/>
      <c r="M75" s="8">
        <f t="shared" si="17"/>
        <v>50</v>
      </c>
      <c r="N75" s="7">
        <f t="shared" si="43"/>
        <v>0</v>
      </c>
      <c r="O75" s="7">
        <f t="shared" si="43"/>
        <v>0</v>
      </c>
      <c r="P75" s="7">
        <f t="shared" si="43"/>
        <v>0</v>
      </c>
      <c r="Q75" s="7">
        <f t="shared" si="43"/>
        <v>0</v>
      </c>
      <c r="R75" s="7">
        <f t="shared" si="43"/>
        <v>0</v>
      </c>
      <c r="S75" s="7">
        <f t="shared" si="43"/>
        <v>0</v>
      </c>
      <c r="T75" s="7">
        <f t="shared" si="43"/>
        <v>0</v>
      </c>
      <c r="U75" s="7">
        <f t="shared" si="43"/>
        <v>0</v>
      </c>
      <c r="V75" s="7">
        <f t="shared" si="43"/>
        <v>0</v>
      </c>
      <c r="W75" s="7">
        <f t="shared" si="43"/>
        <v>0</v>
      </c>
      <c r="X75" s="7">
        <f t="shared" si="43"/>
        <v>0</v>
      </c>
      <c r="Y75" s="7">
        <f t="shared" si="43"/>
        <v>0</v>
      </c>
      <c r="Z75" s="159"/>
      <c r="AA75" s="7">
        <f t="shared" si="22"/>
        <v>1</v>
      </c>
      <c r="AB75" s="7">
        <f t="shared" si="18"/>
        <v>1</v>
      </c>
      <c r="AC75" s="93"/>
      <c r="AD75" s="159"/>
      <c r="AE75" s="8">
        <f t="shared" si="39"/>
        <v>50</v>
      </c>
      <c r="AF75" s="93"/>
      <c r="AG75" s="7" t="s">
        <v>19</v>
      </c>
      <c r="AH75" s="93"/>
      <c r="AI75" s="9"/>
      <c r="AJ75" s="9" t="s">
        <v>19</v>
      </c>
      <c r="AK75" s="9"/>
      <c r="AL75" s="159"/>
      <c r="AM75" s="8">
        <f t="shared" si="40"/>
        <v>50</v>
      </c>
      <c r="AN75" s="7">
        <f t="shared" si="44"/>
        <v>0</v>
      </c>
      <c r="AO75" s="7">
        <f t="shared" si="45"/>
        <v>0</v>
      </c>
      <c r="AP75" s="7">
        <f t="shared" si="46"/>
        <v>0</v>
      </c>
      <c r="AQ75" s="7">
        <f t="shared" si="47"/>
        <v>0</v>
      </c>
      <c r="AR75" s="7">
        <f t="shared" si="48"/>
        <v>0</v>
      </c>
      <c r="AS75" s="7">
        <f t="shared" si="49"/>
        <v>0</v>
      </c>
      <c r="AT75" s="7">
        <f t="shared" si="50"/>
        <v>0</v>
      </c>
      <c r="AU75" s="7">
        <f t="shared" si="51"/>
        <v>0</v>
      </c>
      <c r="AV75" s="7">
        <f t="shared" si="52"/>
        <v>0</v>
      </c>
      <c r="AW75" s="7">
        <f t="shared" si="36"/>
        <v>0</v>
      </c>
      <c r="AX75" s="7">
        <f t="shared" si="37"/>
        <v>0</v>
      </c>
      <c r="AY75" s="7">
        <f t="shared" si="38"/>
        <v>0</v>
      </c>
      <c r="AZ75" s="159"/>
      <c r="BA75" s="7">
        <f t="shared" si="41"/>
        <v>1</v>
      </c>
      <c r="BB75" s="7">
        <f t="shared" si="42"/>
        <v>1</v>
      </c>
      <c r="BC75" s="93"/>
      <c r="BD75" s="11"/>
      <c r="BE75" s="1"/>
      <c r="BF75" s="93">
        <v>6</v>
      </c>
      <c r="BG75" s="7" t="s">
        <v>19</v>
      </c>
      <c r="BH75" s="93">
        <v>11</v>
      </c>
      <c r="BI75" s="111"/>
      <c r="BJ75" s="93">
        <v>11</v>
      </c>
      <c r="BK75" s="7" t="s">
        <v>19</v>
      </c>
      <c r="BL75" s="93">
        <v>6</v>
      </c>
      <c r="BM75" s="1"/>
      <c r="BN75" s="1"/>
      <c r="BO75" s="1"/>
    </row>
    <row r="76" spans="1:67" s="5" customFormat="1" ht="15.75" customHeight="1" x14ac:dyDescent="0.35">
      <c r="A76" s="96"/>
      <c r="B76" s="96"/>
      <c r="C76" s="97"/>
      <c r="D76" s="100"/>
      <c r="E76" s="8">
        <v>51</v>
      </c>
      <c r="F76" s="93"/>
      <c r="G76" s="7" t="s">
        <v>19</v>
      </c>
      <c r="H76" s="93"/>
      <c r="I76" s="9"/>
      <c r="J76" s="9" t="s">
        <v>19</v>
      </c>
      <c r="K76" s="9"/>
      <c r="L76" s="159"/>
      <c r="M76" s="8">
        <f t="shared" si="17"/>
        <v>51</v>
      </c>
      <c r="N76" s="7">
        <f t="shared" ref="N76:Y91" si="53">IF(OR($F75=N$25,$H75=N$25,$F77=N$25,$H77=N$25),1,0)</f>
        <v>0</v>
      </c>
      <c r="O76" s="7">
        <f t="shared" si="53"/>
        <v>0</v>
      </c>
      <c r="P76" s="7">
        <f t="shared" si="53"/>
        <v>0</v>
      </c>
      <c r="Q76" s="7">
        <f t="shared" si="53"/>
        <v>0</v>
      </c>
      <c r="R76" s="7">
        <f t="shared" si="53"/>
        <v>0</v>
      </c>
      <c r="S76" s="7">
        <f t="shared" si="53"/>
        <v>0</v>
      </c>
      <c r="T76" s="7">
        <f t="shared" si="53"/>
        <v>0</v>
      </c>
      <c r="U76" s="7">
        <f t="shared" si="53"/>
        <v>0</v>
      </c>
      <c r="V76" s="7">
        <f t="shared" si="53"/>
        <v>0</v>
      </c>
      <c r="W76" s="7">
        <f t="shared" si="53"/>
        <v>0</v>
      </c>
      <c r="X76" s="7">
        <f t="shared" si="53"/>
        <v>0</v>
      </c>
      <c r="Y76" s="7">
        <f t="shared" si="53"/>
        <v>0</v>
      </c>
      <c r="Z76" s="159"/>
      <c r="AA76" s="7">
        <f t="shared" si="22"/>
        <v>1</v>
      </c>
      <c r="AB76" s="7">
        <f t="shared" si="18"/>
        <v>1</v>
      </c>
      <c r="AC76" s="93"/>
      <c r="AD76" s="159"/>
      <c r="AE76" s="8">
        <f t="shared" si="39"/>
        <v>51</v>
      </c>
      <c r="AF76" s="93"/>
      <c r="AG76" s="7" t="s">
        <v>19</v>
      </c>
      <c r="AH76" s="93"/>
      <c r="AI76" s="9"/>
      <c r="AJ76" s="9" t="s">
        <v>19</v>
      </c>
      <c r="AK76" s="9"/>
      <c r="AL76" s="159"/>
      <c r="AM76" s="8">
        <f t="shared" si="40"/>
        <v>51</v>
      </c>
      <c r="AN76" s="7">
        <f t="shared" si="44"/>
        <v>0</v>
      </c>
      <c r="AO76" s="7">
        <f t="shared" si="45"/>
        <v>0</v>
      </c>
      <c r="AP76" s="7">
        <f t="shared" si="46"/>
        <v>0</v>
      </c>
      <c r="AQ76" s="7">
        <f t="shared" si="47"/>
        <v>0</v>
      </c>
      <c r="AR76" s="7">
        <f t="shared" si="48"/>
        <v>0</v>
      </c>
      <c r="AS76" s="7">
        <f t="shared" si="49"/>
        <v>0</v>
      </c>
      <c r="AT76" s="7">
        <f t="shared" si="50"/>
        <v>0</v>
      </c>
      <c r="AU76" s="7">
        <f t="shared" si="51"/>
        <v>0</v>
      </c>
      <c r="AV76" s="7">
        <f t="shared" si="52"/>
        <v>0</v>
      </c>
      <c r="AW76" s="7">
        <f t="shared" si="36"/>
        <v>0</v>
      </c>
      <c r="AX76" s="7">
        <f t="shared" si="37"/>
        <v>0</v>
      </c>
      <c r="AY76" s="7">
        <f t="shared" si="38"/>
        <v>0</v>
      </c>
      <c r="AZ76" s="159"/>
      <c r="BA76" s="7">
        <f t="shared" si="41"/>
        <v>1</v>
      </c>
      <c r="BB76" s="7">
        <f t="shared" si="42"/>
        <v>1</v>
      </c>
      <c r="BC76" s="93"/>
      <c r="BD76" s="11"/>
      <c r="BE76" s="1"/>
      <c r="BF76" s="93">
        <v>6</v>
      </c>
      <c r="BG76" s="7" t="s">
        <v>19</v>
      </c>
      <c r="BH76" s="93">
        <v>12</v>
      </c>
      <c r="BI76" s="111"/>
      <c r="BJ76" s="93">
        <v>12</v>
      </c>
      <c r="BK76" s="7" t="s">
        <v>19</v>
      </c>
      <c r="BL76" s="93">
        <v>6</v>
      </c>
      <c r="BM76" s="1"/>
      <c r="BN76" s="1"/>
      <c r="BO76" s="1"/>
    </row>
    <row r="77" spans="1:67" s="5" customFormat="1" ht="15.75" customHeight="1" x14ac:dyDescent="0.35">
      <c r="A77" s="96"/>
      <c r="B77" s="96"/>
      <c r="C77" s="97"/>
      <c r="D77" s="100"/>
      <c r="E77" s="8">
        <v>52</v>
      </c>
      <c r="F77" s="93"/>
      <c r="G77" s="7" t="s">
        <v>19</v>
      </c>
      <c r="H77" s="93"/>
      <c r="I77" s="9"/>
      <c r="J77" s="9" t="s">
        <v>19</v>
      </c>
      <c r="K77" s="9"/>
      <c r="L77" s="159"/>
      <c r="M77" s="8">
        <f t="shared" si="17"/>
        <v>52</v>
      </c>
      <c r="N77" s="7">
        <f t="shared" si="53"/>
        <v>0</v>
      </c>
      <c r="O77" s="7">
        <f t="shared" si="53"/>
        <v>0</v>
      </c>
      <c r="P77" s="7">
        <f t="shared" si="53"/>
        <v>0</v>
      </c>
      <c r="Q77" s="7">
        <f t="shared" si="53"/>
        <v>0</v>
      </c>
      <c r="R77" s="7">
        <f t="shared" si="53"/>
        <v>0</v>
      </c>
      <c r="S77" s="7">
        <f t="shared" si="53"/>
        <v>0</v>
      </c>
      <c r="T77" s="7">
        <f t="shared" si="53"/>
        <v>0</v>
      </c>
      <c r="U77" s="7">
        <f t="shared" si="53"/>
        <v>0</v>
      </c>
      <c r="V77" s="7">
        <f t="shared" si="53"/>
        <v>0</v>
      </c>
      <c r="W77" s="7">
        <f t="shared" si="53"/>
        <v>0</v>
      </c>
      <c r="X77" s="7">
        <f t="shared" si="53"/>
        <v>0</v>
      </c>
      <c r="Y77" s="7">
        <f t="shared" si="53"/>
        <v>0</v>
      </c>
      <c r="Z77" s="159"/>
      <c r="AA77" s="7">
        <f t="shared" si="22"/>
        <v>1</v>
      </c>
      <c r="AB77" s="7">
        <f t="shared" si="18"/>
        <v>1</v>
      </c>
      <c r="AC77" s="93"/>
      <c r="AD77" s="159"/>
      <c r="AE77" s="8">
        <f t="shared" si="39"/>
        <v>52</v>
      </c>
      <c r="AF77" s="93"/>
      <c r="AG77" s="7" t="s">
        <v>19</v>
      </c>
      <c r="AH77" s="93"/>
      <c r="AI77" s="9"/>
      <c r="AJ77" s="9" t="s">
        <v>19</v>
      </c>
      <c r="AK77" s="9"/>
      <c r="AL77" s="159"/>
      <c r="AM77" s="8">
        <f t="shared" si="40"/>
        <v>52</v>
      </c>
      <c r="AN77" s="7">
        <f t="shared" si="44"/>
        <v>0</v>
      </c>
      <c r="AO77" s="7">
        <f t="shared" si="45"/>
        <v>0</v>
      </c>
      <c r="AP77" s="7">
        <f t="shared" si="46"/>
        <v>0</v>
      </c>
      <c r="AQ77" s="7">
        <f t="shared" si="47"/>
        <v>0</v>
      </c>
      <c r="AR77" s="7">
        <f t="shared" si="48"/>
        <v>0</v>
      </c>
      <c r="AS77" s="7">
        <f t="shared" si="49"/>
        <v>0</v>
      </c>
      <c r="AT77" s="7">
        <f t="shared" si="50"/>
        <v>0</v>
      </c>
      <c r="AU77" s="7">
        <f t="shared" si="51"/>
        <v>0</v>
      </c>
      <c r="AV77" s="7">
        <f t="shared" si="52"/>
        <v>0</v>
      </c>
      <c r="AW77" s="7">
        <f t="shared" si="36"/>
        <v>0</v>
      </c>
      <c r="AX77" s="7">
        <f t="shared" si="37"/>
        <v>0</v>
      </c>
      <c r="AY77" s="7">
        <f t="shared" si="38"/>
        <v>0</v>
      </c>
      <c r="AZ77" s="159"/>
      <c r="BA77" s="7">
        <f t="shared" si="41"/>
        <v>1</v>
      </c>
      <c r="BB77" s="7">
        <f t="shared" si="42"/>
        <v>1</v>
      </c>
      <c r="BC77" s="93"/>
      <c r="BD77" s="11"/>
      <c r="BE77" s="1"/>
      <c r="BF77" s="93">
        <v>7</v>
      </c>
      <c r="BG77" s="7" t="s">
        <v>19</v>
      </c>
      <c r="BH77" s="93">
        <v>8</v>
      </c>
      <c r="BI77" s="111"/>
      <c r="BJ77" s="93">
        <v>8</v>
      </c>
      <c r="BK77" s="7" t="s">
        <v>19</v>
      </c>
      <c r="BL77" s="93">
        <v>7</v>
      </c>
      <c r="BM77" s="1"/>
      <c r="BN77" s="1"/>
      <c r="BO77" s="1"/>
    </row>
    <row r="78" spans="1:67" s="5" customFormat="1" ht="15.75" customHeight="1" x14ac:dyDescent="0.35">
      <c r="A78" s="96"/>
      <c r="B78" s="96"/>
      <c r="C78" s="97"/>
      <c r="D78" s="100"/>
      <c r="E78" s="8">
        <v>53</v>
      </c>
      <c r="F78" s="93"/>
      <c r="G78" s="7" t="s">
        <v>19</v>
      </c>
      <c r="H78" s="93"/>
      <c r="I78" s="9"/>
      <c r="J78" s="9" t="s">
        <v>19</v>
      </c>
      <c r="K78" s="9"/>
      <c r="L78" s="159"/>
      <c r="M78" s="8">
        <f t="shared" si="17"/>
        <v>53</v>
      </c>
      <c r="N78" s="7">
        <f t="shared" si="53"/>
        <v>0</v>
      </c>
      <c r="O78" s="7">
        <f t="shared" si="53"/>
        <v>0</v>
      </c>
      <c r="P78" s="7">
        <f t="shared" si="53"/>
        <v>0</v>
      </c>
      <c r="Q78" s="7">
        <f t="shared" si="53"/>
        <v>0</v>
      </c>
      <c r="R78" s="7">
        <f t="shared" si="53"/>
        <v>0</v>
      </c>
      <c r="S78" s="7">
        <f t="shared" si="53"/>
        <v>0</v>
      </c>
      <c r="T78" s="7">
        <f t="shared" si="53"/>
        <v>0</v>
      </c>
      <c r="U78" s="7">
        <f t="shared" si="53"/>
        <v>0</v>
      </c>
      <c r="V78" s="7">
        <f t="shared" si="53"/>
        <v>0</v>
      </c>
      <c r="W78" s="7">
        <f t="shared" si="53"/>
        <v>0</v>
      </c>
      <c r="X78" s="7">
        <f t="shared" si="53"/>
        <v>0</v>
      </c>
      <c r="Y78" s="7">
        <f t="shared" si="53"/>
        <v>0</v>
      </c>
      <c r="Z78" s="159"/>
      <c r="AA78" s="7">
        <f t="shared" si="22"/>
        <v>1</v>
      </c>
      <c r="AB78" s="7">
        <f t="shared" si="18"/>
        <v>1</v>
      </c>
      <c r="AC78" s="93"/>
      <c r="AD78" s="159"/>
      <c r="AE78" s="8">
        <f t="shared" si="39"/>
        <v>53</v>
      </c>
      <c r="AF78" s="93"/>
      <c r="AG78" s="7" t="s">
        <v>19</v>
      </c>
      <c r="AH78" s="93"/>
      <c r="AI78" s="9"/>
      <c r="AJ78" s="9" t="s">
        <v>19</v>
      </c>
      <c r="AK78" s="9"/>
      <c r="AL78" s="159"/>
      <c r="AM78" s="8">
        <f t="shared" si="40"/>
        <v>53</v>
      </c>
      <c r="AN78" s="7">
        <f t="shared" si="44"/>
        <v>0</v>
      </c>
      <c r="AO78" s="7">
        <f t="shared" si="45"/>
        <v>0</v>
      </c>
      <c r="AP78" s="7">
        <f t="shared" si="46"/>
        <v>0</v>
      </c>
      <c r="AQ78" s="7">
        <f t="shared" si="47"/>
        <v>0</v>
      </c>
      <c r="AR78" s="7">
        <f t="shared" si="48"/>
        <v>0</v>
      </c>
      <c r="AS78" s="7">
        <f t="shared" si="49"/>
        <v>0</v>
      </c>
      <c r="AT78" s="7">
        <f t="shared" si="50"/>
        <v>0</v>
      </c>
      <c r="AU78" s="7">
        <f t="shared" si="51"/>
        <v>0</v>
      </c>
      <c r="AV78" s="7">
        <f t="shared" si="52"/>
        <v>0</v>
      </c>
      <c r="AW78" s="7">
        <f t="shared" ref="AW78:AW109" si="54">IF(OR($F78=AW$25,$H78=AW$25,$F79=AW$25,$H79=AW$25),1,0)</f>
        <v>0</v>
      </c>
      <c r="AX78" s="7">
        <f t="shared" ref="AX78:AX109" si="55">IF(OR($F78=AX$25,$H78=AX$25,$F79=AX$25,$H79=AX$25),1,0)</f>
        <v>0</v>
      </c>
      <c r="AY78" s="7">
        <f t="shared" ref="AY78:AY109" si="56">IF(OR($F78=AY$25,$H78=AY$25,$F79=AY$25,$H79=AY$25),1,0)</f>
        <v>0</v>
      </c>
      <c r="AZ78" s="159"/>
      <c r="BA78" s="7">
        <f t="shared" si="41"/>
        <v>1</v>
      </c>
      <c r="BB78" s="7">
        <f t="shared" si="42"/>
        <v>1</v>
      </c>
      <c r="BC78" s="93"/>
      <c r="BD78" s="11"/>
      <c r="BE78" s="1"/>
      <c r="BF78" s="93">
        <v>7</v>
      </c>
      <c r="BG78" s="7" t="s">
        <v>19</v>
      </c>
      <c r="BH78" s="93">
        <v>9</v>
      </c>
      <c r="BI78" s="111"/>
      <c r="BJ78" s="93">
        <v>9</v>
      </c>
      <c r="BK78" s="7" t="s">
        <v>19</v>
      </c>
      <c r="BL78" s="93">
        <v>7</v>
      </c>
      <c r="BM78" s="1"/>
      <c r="BN78" s="1"/>
      <c r="BO78" s="1"/>
    </row>
    <row r="79" spans="1:67" s="5" customFormat="1" ht="15.75" customHeight="1" x14ac:dyDescent="0.35">
      <c r="A79" s="96"/>
      <c r="B79" s="96"/>
      <c r="C79" s="97"/>
      <c r="D79" s="100"/>
      <c r="E79" s="8">
        <v>54</v>
      </c>
      <c r="F79" s="93"/>
      <c r="G79" s="7" t="s">
        <v>19</v>
      </c>
      <c r="H79" s="93"/>
      <c r="I79" s="9"/>
      <c r="J79" s="9" t="s">
        <v>19</v>
      </c>
      <c r="K79" s="9"/>
      <c r="L79" s="159"/>
      <c r="M79" s="8">
        <f t="shared" si="17"/>
        <v>54</v>
      </c>
      <c r="N79" s="7">
        <f t="shared" si="53"/>
        <v>0</v>
      </c>
      <c r="O79" s="7">
        <f t="shared" si="53"/>
        <v>0</v>
      </c>
      <c r="P79" s="7">
        <f t="shared" si="53"/>
        <v>0</v>
      </c>
      <c r="Q79" s="7">
        <f t="shared" si="53"/>
        <v>0</v>
      </c>
      <c r="R79" s="7">
        <f t="shared" si="53"/>
        <v>0</v>
      </c>
      <c r="S79" s="7">
        <f t="shared" si="53"/>
        <v>0</v>
      </c>
      <c r="T79" s="7">
        <f t="shared" si="53"/>
        <v>0</v>
      </c>
      <c r="U79" s="7">
        <f t="shared" si="53"/>
        <v>0</v>
      </c>
      <c r="V79" s="7">
        <f t="shared" si="53"/>
        <v>0</v>
      </c>
      <c r="W79" s="7">
        <f t="shared" si="53"/>
        <v>0</v>
      </c>
      <c r="X79" s="7">
        <f t="shared" si="53"/>
        <v>0</v>
      </c>
      <c r="Y79" s="7">
        <f t="shared" si="53"/>
        <v>0</v>
      </c>
      <c r="Z79" s="159"/>
      <c r="AA79" s="7">
        <f t="shared" si="22"/>
        <v>1</v>
      </c>
      <c r="AB79" s="7">
        <f t="shared" si="18"/>
        <v>1</v>
      </c>
      <c r="AC79" s="93"/>
      <c r="AD79" s="159"/>
      <c r="AE79" s="8">
        <f t="shared" si="39"/>
        <v>54</v>
      </c>
      <c r="AF79" s="93"/>
      <c r="AG79" s="7" t="s">
        <v>19</v>
      </c>
      <c r="AH79" s="93"/>
      <c r="AI79" s="9"/>
      <c r="AJ79" s="9" t="s">
        <v>19</v>
      </c>
      <c r="AK79" s="9"/>
      <c r="AL79" s="159"/>
      <c r="AM79" s="8">
        <f t="shared" si="40"/>
        <v>54</v>
      </c>
      <c r="AN79" s="7">
        <f t="shared" si="44"/>
        <v>0</v>
      </c>
      <c r="AO79" s="7">
        <f t="shared" si="45"/>
        <v>0</v>
      </c>
      <c r="AP79" s="7">
        <f t="shared" si="46"/>
        <v>0</v>
      </c>
      <c r="AQ79" s="7">
        <f t="shared" si="47"/>
        <v>0</v>
      </c>
      <c r="AR79" s="7">
        <f t="shared" si="48"/>
        <v>0</v>
      </c>
      <c r="AS79" s="7">
        <f t="shared" si="49"/>
        <v>0</v>
      </c>
      <c r="AT79" s="7">
        <f t="shared" si="50"/>
        <v>0</v>
      </c>
      <c r="AU79" s="7">
        <f t="shared" si="51"/>
        <v>0</v>
      </c>
      <c r="AV79" s="7">
        <f t="shared" si="52"/>
        <v>0</v>
      </c>
      <c r="AW79" s="7">
        <f t="shared" si="54"/>
        <v>0</v>
      </c>
      <c r="AX79" s="7">
        <f t="shared" si="55"/>
        <v>0</v>
      </c>
      <c r="AY79" s="7">
        <f t="shared" si="56"/>
        <v>0</v>
      </c>
      <c r="AZ79" s="159"/>
      <c r="BA79" s="7">
        <f t="shared" si="41"/>
        <v>1</v>
      </c>
      <c r="BB79" s="7">
        <f t="shared" si="42"/>
        <v>1</v>
      </c>
      <c r="BC79" s="93"/>
      <c r="BD79" s="11"/>
      <c r="BE79" s="1"/>
      <c r="BF79" s="93">
        <v>7</v>
      </c>
      <c r="BG79" s="7" t="s">
        <v>19</v>
      </c>
      <c r="BH79" s="93">
        <v>10</v>
      </c>
      <c r="BI79" s="111"/>
      <c r="BJ79" s="93">
        <v>10</v>
      </c>
      <c r="BK79" s="7" t="s">
        <v>19</v>
      </c>
      <c r="BL79" s="93">
        <v>7</v>
      </c>
      <c r="BM79" s="1"/>
      <c r="BN79" s="1"/>
      <c r="BO79" s="1"/>
    </row>
    <row r="80" spans="1:67" s="5" customFormat="1" ht="15.75" customHeight="1" x14ac:dyDescent="0.35">
      <c r="A80" s="96"/>
      <c r="B80" s="96"/>
      <c r="C80" s="97"/>
      <c r="D80" s="100"/>
      <c r="E80" s="8">
        <v>55</v>
      </c>
      <c r="F80" s="93"/>
      <c r="G80" s="7" t="s">
        <v>19</v>
      </c>
      <c r="H80" s="93"/>
      <c r="I80" s="9"/>
      <c r="J80" s="9" t="s">
        <v>19</v>
      </c>
      <c r="K80" s="9"/>
      <c r="L80" s="159"/>
      <c r="M80" s="8">
        <f t="shared" si="17"/>
        <v>55</v>
      </c>
      <c r="N80" s="7">
        <f t="shared" si="53"/>
        <v>0</v>
      </c>
      <c r="O80" s="7">
        <f t="shared" si="53"/>
        <v>0</v>
      </c>
      <c r="P80" s="7">
        <f t="shared" si="53"/>
        <v>0</v>
      </c>
      <c r="Q80" s="7">
        <f t="shared" si="53"/>
        <v>0</v>
      </c>
      <c r="R80" s="7">
        <f t="shared" si="53"/>
        <v>0</v>
      </c>
      <c r="S80" s="7">
        <f t="shared" si="53"/>
        <v>0</v>
      </c>
      <c r="T80" s="7">
        <f t="shared" si="53"/>
        <v>0</v>
      </c>
      <c r="U80" s="7">
        <f t="shared" si="53"/>
        <v>0</v>
      </c>
      <c r="V80" s="7">
        <f t="shared" si="53"/>
        <v>0</v>
      </c>
      <c r="W80" s="7">
        <f t="shared" si="53"/>
        <v>0</v>
      </c>
      <c r="X80" s="7">
        <f t="shared" si="53"/>
        <v>0</v>
      </c>
      <c r="Y80" s="7">
        <f t="shared" si="53"/>
        <v>0</v>
      </c>
      <c r="Z80" s="159"/>
      <c r="AA80" s="7">
        <f t="shared" si="22"/>
        <v>1</v>
      </c>
      <c r="AB80" s="7">
        <f t="shared" si="18"/>
        <v>1</v>
      </c>
      <c r="AC80" s="93"/>
      <c r="AD80" s="159"/>
      <c r="AE80" s="8">
        <f t="shared" si="39"/>
        <v>55</v>
      </c>
      <c r="AF80" s="93"/>
      <c r="AG80" s="7" t="s">
        <v>19</v>
      </c>
      <c r="AH80" s="93"/>
      <c r="AI80" s="9"/>
      <c r="AJ80" s="9" t="s">
        <v>19</v>
      </c>
      <c r="AK80" s="9"/>
      <c r="AL80" s="159"/>
      <c r="AM80" s="8">
        <f t="shared" si="40"/>
        <v>55</v>
      </c>
      <c r="AN80" s="7">
        <f t="shared" si="44"/>
        <v>0</v>
      </c>
      <c r="AO80" s="7">
        <f t="shared" si="45"/>
        <v>0</v>
      </c>
      <c r="AP80" s="7">
        <f t="shared" si="46"/>
        <v>0</v>
      </c>
      <c r="AQ80" s="7">
        <f t="shared" si="47"/>
        <v>0</v>
      </c>
      <c r="AR80" s="7">
        <f t="shared" si="48"/>
        <v>0</v>
      </c>
      <c r="AS80" s="7">
        <f t="shared" si="49"/>
        <v>0</v>
      </c>
      <c r="AT80" s="7">
        <f t="shared" si="50"/>
        <v>0</v>
      </c>
      <c r="AU80" s="7">
        <f t="shared" si="51"/>
        <v>0</v>
      </c>
      <c r="AV80" s="7">
        <f t="shared" si="52"/>
        <v>0</v>
      </c>
      <c r="AW80" s="7">
        <f t="shared" si="54"/>
        <v>0</v>
      </c>
      <c r="AX80" s="7">
        <f t="shared" si="55"/>
        <v>0</v>
      </c>
      <c r="AY80" s="7">
        <f t="shared" si="56"/>
        <v>0</v>
      </c>
      <c r="AZ80" s="159"/>
      <c r="BA80" s="7">
        <f t="shared" si="41"/>
        <v>1</v>
      </c>
      <c r="BB80" s="7">
        <f t="shared" si="42"/>
        <v>1</v>
      </c>
      <c r="BC80" s="93"/>
      <c r="BD80" s="11"/>
      <c r="BE80" s="1"/>
      <c r="BF80" s="93">
        <v>7</v>
      </c>
      <c r="BG80" s="7" t="s">
        <v>19</v>
      </c>
      <c r="BH80" s="93">
        <v>11</v>
      </c>
      <c r="BI80" s="111"/>
      <c r="BJ80" s="93">
        <v>11</v>
      </c>
      <c r="BK80" s="7" t="s">
        <v>19</v>
      </c>
      <c r="BL80" s="93">
        <v>7</v>
      </c>
      <c r="BM80" s="1"/>
      <c r="BN80" s="1"/>
      <c r="BO80" s="1"/>
    </row>
    <row r="81" spans="1:67" s="5" customFormat="1" ht="15.75" customHeight="1" x14ac:dyDescent="0.35">
      <c r="A81" s="96"/>
      <c r="B81" s="96"/>
      <c r="C81" s="97"/>
      <c r="D81" s="100"/>
      <c r="E81" s="8">
        <v>56</v>
      </c>
      <c r="F81" s="93"/>
      <c r="G81" s="7" t="s">
        <v>19</v>
      </c>
      <c r="H81" s="93"/>
      <c r="I81" s="9"/>
      <c r="J81" s="9" t="s">
        <v>19</v>
      </c>
      <c r="K81" s="9"/>
      <c r="L81" s="159"/>
      <c r="M81" s="8">
        <f t="shared" si="17"/>
        <v>56</v>
      </c>
      <c r="N81" s="7">
        <f t="shared" si="53"/>
        <v>0</v>
      </c>
      <c r="O81" s="7">
        <f t="shared" si="53"/>
        <v>0</v>
      </c>
      <c r="P81" s="7">
        <f t="shared" si="53"/>
        <v>0</v>
      </c>
      <c r="Q81" s="7">
        <f t="shared" si="53"/>
        <v>0</v>
      </c>
      <c r="R81" s="7">
        <f t="shared" si="53"/>
        <v>0</v>
      </c>
      <c r="S81" s="7">
        <f t="shared" si="53"/>
        <v>0</v>
      </c>
      <c r="T81" s="7">
        <f t="shared" si="53"/>
        <v>0</v>
      </c>
      <c r="U81" s="7">
        <f t="shared" si="53"/>
        <v>0</v>
      </c>
      <c r="V81" s="7">
        <f t="shared" si="53"/>
        <v>0</v>
      </c>
      <c r="W81" s="7">
        <f t="shared" si="53"/>
        <v>0</v>
      </c>
      <c r="X81" s="7">
        <f t="shared" si="53"/>
        <v>0</v>
      </c>
      <c r="Y81" s="7">
        <f t="shared" si="53"/>
        <v>0</v>
      </c>
      <c r="Z81" s="159"/>
      <c r="AA81" s="7">
        <f t="shared" si="22"/>
        <v>1</v>
      </c>
      <c r="AB81" s="7">
        <f t="shared" si="18"/>
        <v>1</v>
      </c>
      <c r="AC81" s="93"/>
      <c r="AD81" s="159"/>
      <c r="AE81" s="8">
        <f t="shared" si="39"/>
        <v>56</v>
      </c>
      <c r="AF81" s="93"/>
      <c r="AG81" s="7" t="s">
        <v>19</v>
      </c>
      <c r="AH81" s="93"/>
      <c r="AI81" s="9"/>
      <c r="AJ81" s="9" t="s">
        <v>19</v>
      </c>
      <c r="AK81" s="9"/>
      <c r="AL81" s="159"/>
      <c r="AM81" s="8">
        <f t="shared" si="40"/>
        <v>56</v>
      </c>
      <c r="AN81" s="7">
        <f t="shared" si="44"/>
        <v>0</v>
      </c>
      <c r="AO81" s="7">
        <f t="shared" si="45"/>
        <v>0</v>
      </c>
      <c r="AP81" s="7">
        <f t="shared" si="46"/>
        <v>0</v>
      </c>
      <c r="AQ81" s="7">
        <f t="shared" si="47"/>
        <v>0</v>
      </c>
      <c r="AR81" s="7">
        <f t="shared" si="48"/>
        <v>0</v>
      </c>
      <c r="AS81" s="7">
        <f t="shared" si="49"/>
        <v>0</v>
      </c>
      <c r="AT81" s="7">
        <f t="shared" si="50"/>
        <v>0</v>
      </c>
      <c r="AU81" s="7">
        <f t="shared" si="51"/>
        <v>0</v>
      </c>
      <c r="AV81" s="7">
        <f t="shared" si="52"/>
        <v>0</v>
      </c>
      <c r="AW81" s="7">
        <f t="shared" si="54"/>
        <v>0</v>
      </c>
      <c r="AX81" s="7">
        <f t="shared" si="55"/>
        <v>0</v>
      </c>
      <c r="AY81" s="7">
        <f t="shared" si="56"/>
        <v>0</v>
      </c>
      <c r="AZ81" s="159"/>
      <c r="BA81" s="7">
        <f t="shared" si="41"/>
        <v>1</v>
      </c>
      <c r="BB81" s="7">
        <f t="shared" si="42"/>
        <v>1</v>
      </c>
      <c r="BC81" s="93"/>
      <c r="BD81" s="11"/>
      <c r="BE81" s="1"/>
      <c r="BF81" s="93">
        <v>7</v>
      </c>
      <c r="BG81" s="7" t="s">
        <v>19</v>
      </c>
      <c r="BH81" s="93">
        <v>12</v>
      </c>
      <c r="BI81" s="111"/>
      <c r="BJ81" s="93">
        <v>12</v>
      </c>
      <c r="BK81" s="7" t="s">
        <v>19</v>
      </c>
      <c r="BL81" s="93">
        <v>7</v>
      </c>
      <c r="BM81" s="1"/>
      <c r="BN81" s="1"/>
      <c r="BO81" s="1"/>
    </row>
    <row r="82" spans="1:67" s="5" customFormat="1" ht="15.75" customHeight="1" x14ac:dyDescent="0.35">
      <c r="A82" s="96"/>
      <c r="B82" s="96"/>
      <c r="C82" s="97"/>
      <c r="D82" s="100"/>
      <c r="E82" s="8">
        <v>57</v>
      </c>
      <c r="F82" s="93"/>
      <c r="G82" s="7" t="s">
        <v>19</v>
      </c>
      <c r="H82" s="93"/>
      <c r="I82" s="9"/>
      <c r="J82" s="9" t="s">
        <v>19</v>
      </c>
      <c r="K82" s="9"/>
      <c r="L82" s="159"/>
      <c r="M82" s="8">
        <f t="shared" si="17"/>
        <v>57</v>
      </c>
      <c r="N82" s="7">
        <f t="shared" si="53"/>
        <v>0</v>
      </c>
      <c r="O82" s="7">
        <f t="shared" si="53"/>
        <v>0</v>
      </c>
      <c r="P82" s="7">
        <f t="shared" si="53"/>
        <v>0</v>
      </c>
      <c r="Q82" s="7">
        <f t="shared" si="53"/>
        <v>0</v>
      </c>
      <c r="R82" s="7">
        <f t="shared" si="53"/>
        <v>0</v>
      </c>
      <c r="S82" s="7">
        <f t="shared" si="53"/>
        <v>0</v>
      </c>
      <c r="T82" s="7">
        <f t="shared" si="53"/>
        <v>0</v>
      </c>
      <c r="U82" s="7">
        <f t="shared" si="53"/>
        <v>0</v>
      </c>
      <c r="V82" s="7">
        <f t="shared" si="53"/>
        <v>0</v>
      </c>
      <c r="W82" s="7">
        <f t="shared" si="53"/>
        <v>0</v>
      </c>
      <c r="X82" s="7">
        <f t="shared" si="53"/>
        <v>0</v>
      </c>
      <c r="Y82" s="7">
        <f t="shared" si="53"/>
        <v>0</v>
      </c>
      <c r="Z82" s="159"/>
      <c r="AA82" s="7">
        <f t="shared" si="22"/>
        <v>1</v>
      </c>
      <c r="AB82" s="7">
        <f t="shared" si="18"/>
        <v>1</v>
      </c>
      <c r="AC82" s="93"/>
      <c r="AD82" s="159"/>
      <c r="AE82" s="8">
        <f t="shared" si="39"/>
        <v>57</v>
      </c>
      <c r="AF82" s="93"/>
      <c r="AG82" s="7" t="s">
        <v>19</v>
      </c>
      <c r="AH82" s="93"/>
      <c r="AI82" s="9"/>
      <c r="AJ82" s="9" t="s">
        <v>19</v>
      </c>
      <c r="AK82" s="9"/>
      <c r="AL82" s="159"/>
      <c r="AM82" s="8">
        <f t="shared" si="40"/>
        <v>57</v>
      </c>
      <c r="AN82" s="7">
        <f t="shared" si="44"/>
        <v>0</v>
      </c>
      <c r="AO82" s="7">
        <f t="shared" si="45"/>
        <v>0</v>
      </c>
      <c r="AP82" s="7">
        <f t="shared" si="46"/>
        <v>0</v>
      </c>
      <c r="AQ82" s="7">
        <f t="shared" si="47"/>
        <v>0</v>
      </c>
      <c r="AR82" s="7">
        <f t="shared" si="48"/>
        <v>0</v>
      </c>
      <c r="AS82" s="7">
        <f t="shared" si="49"/>
        <v>0</v>
      </c>
      <c r="AT82" s="7">
        <f t="shared" si="50"/>
        <v>0</v>
      </c>
      <c r="AU82" s="7">
        <f t="shared" si="51"/>
        <v>0</v>
      </c>
      <c r="AV82" s="7">
        <f t="shared" si="52"/>
        <v>0</v>
      </c>
      <c r="AW82" s="7">
        <f t="shared" si="54"/>
        <v>0</v>
      </c>
      <c r="AX82" s="7">
        <f t="shared" si="55"/>
        <v>0</v>
      </c>
      <c r="AY82" s="7">
        <f t="shared" si="56"/>
        <v>0</v>
      </c>
      <c r="AZ82" s="159"/>
      <c r="BA82" s="7">
        <f t="shared" si="41"/>
        <v>1</v>
      </c>
      <c r="BB82" s="7">
        <f t="shared" si="42"/>
        <v>1</v>
      </c>
      <c r="BC82" s="93"/>
      <c r="BD82" s="11"/>
      <c r="BE82" s="1"/>
      <c r="BF82" s="93">
        <v>8</v>
      </c>
      <c r="BG82" s="7" t="s">
        <v>19</v>
      </c>
      <c r="BH82" s="93">
        <v>9</v>
      </c>
      <c r="BI82" s="111"/>
      <c r="BJ82" s="93">
        <v>9</v>
      </c>
      <c r="BK82" s="7" t="s">
        <v>19</v>
      </c>
      <c r="BL82" s="93">
        <v>8</v>
      </c>
      <c r="BM82" s="1"/>
      <c r="BN82" s="1"/>
      <c r="BO82" s="1"/>
    </row>
    <row r="83" spans="1:67" s="5" customFormat="1" ht="15.75" customHeight="1" x14ac:dyDescent="0.35">
      <c r="A83" s="96"/>
      <c r="B83" s="96"/>
      <c r="C83" s="97"/>
      <c r="D83" s="100"/>
      <c r="E83" s="8">
        <v>58</v>
      </c>
      <c r="F83" s="93"/>
      <c r="G83" s="7" t="s">
        <v>19</v>
      </c>
      <c r="H83" s="93"/>
      <c r="I83" s="9"/>
      <c r="J83" s="9" t="s">
        <v>19</v>
      </c>
      <c r="K83" s="9"/>
      <c r="L83" s="159"/>
      <c r="M83" s="8">
        <f t="shared" si="17"/>
        <v>58</v>
      </c>
      <c r="N83" s="7">
        <f t="shared" si="53"/>
        <v>0</v>
      </c>
      <c r="O83" s="7">
        <f t="shared" si="53"/>
        <v>0</v>
      </c>
      <c r="P83" s="7">
        <f t="shared" si="53"/>
        <v>0</v>
      </c>
      <c r="Q83" s="7">
        <f t="shared" si="53"/>
        <v>0</v>
      </c>
      <c r="R83" s="7">
        <f t="shared" si="53"/>
        <v>0</v>
      </c>
      <c r="S83" s="7">
        <f t="shared" si="53"/>
        <v>0</v>
      </c>
      <c r="T83" s="7">
        <f t="shared" si="53"/>
        <v>0</v>
      </c>
      <c r="U83" s="7">
        <f t="shared" si="53"/>
        <v>0</v>
      </c>
      <c r="V83" s="7">
        <f t="shared" si="53"/>
        <v>0</v>
      </c>
      <c r="W83" s="7">
        <f t="shared" si="53"/>
        <v>0</v>
      </c>
      <c r="X83" s="7">
        <f t="shared" si="53"/>
        <v>0</v>
      </c>
      <c r="Y83" s="7">
        <f t="shared" si="53"/>
        <v>0</v>
      </c>
      <c r="Z83" s="159"/>
      <c r="AA83" s="7">
        <f t="shared" si="22"/>
        <v>1</v>
      </c>
      <c r="AB83" s="7">
        <f t="shared" si="18"/>
        <v>1</v>
      </c>
      <c r="AC83" s="93"/>
      <c r="AD83" s="159"/>
      <c r="AE83" s="8">
        <f t="shared" si="39"/>
        <v>58</v>
      </c>
      <c r="AF83" s="93"/>
      <c r="AG83" s="7" t="s">
        <v>19</v>
      </c>
      <c r="AH83" s="93"/>
      <c r="AI83" s="9"/>
      <c r="AJ83" s="9" t="s">
        <v>19</v>
      </c>
      <c r="AK83" s="9"/>
      <c r="AL83" s="159"/>
      <c r="AM83" s="8">
        <f t="shared" si="40"/>
        <v>58</v>
      </c>
      <c r="AN83" s="7">
        <f t="shared" si="44"/>
        <v>0</v>
      </c>
      <c r="AO83" s="7">
        <f t="shared" si="45"/>
        <v>0</v>
      </c>
      <c r="AP83" s="7">
        <f t="shared" si="46"/>
        <v>0</v>
      </c>
      <c r="AQ83" s="7">
        <f t="shared" si="47"/>
        <v>0</v>
      </c>
      <c r="AR83" s="7">
        <f t="shared" si="48"/>
        <v>0</v>
      </c>
      <c r="AS83" s="7">
        <f t="shared" si="49"/>
        <v>0</v>
      </c>
      <c r="AT83" s="7">
        <f t="shared" si="50"/>
        <v>0</v>
      </c>
      <c r="AU83" s="7">
        <f t="shared" si="51"/>
        <v>0</v>
      </c>
      <c r="AV83" s="7">
        <f t="shared" si="52"/>
        <v>0</v>
      </c>
      <c r="AW83" s="7">
        <f t="shared" si="54"/>
        <v>0</v>
      </c>
      <c r="AX83" s="7">
        <f t="shared" si="55"/>
        <v>0</v>
      </c>
      <c r="AY83" s="7">
        <f t="shared" si="56"/>
        <v>0</v>
      </c>
      <c r="AZ83" s="159"/>
      <c r="BA83" s="7">
        <f t="shared" si="41"/>
        <v>1</v>
      </c>
      <c r="BB83" s="7">
        <f t="shared" si="42"/>
        <v>1</v>
      </c>
      <c r="BC83" s="93"/>
      <c r="BD83" s="11"/>
      <c r="BE83" s="1"/>
      <c r="BF83" s="93">
        <v>8</v>
      </c>
      <c r="BG83" s="7" t="s">
        <v>19</v>
      </c>
      <c r="BH83" s="93">
        <v>10</v>
      </c>
      <c r="BI83" s="111"/>
      <c r="BJ83" s="93">
        <v>10</v>
      </c>
      <c r="BK83" s="7" t="s">
        <v>19</v>
      </c>
      <c r="BL83" s="93">
        <v>8</v>
      </c>
      <c r="BM83" s="1"/>
      <c r="BN83" s="1"/>
      <c r="BO83" s="1"/>
    </row>
    <row r="84" spans="1:67" s="5" customFormat="1" ht="15.75" customHeight="1" x14ac:dyDescent="0.35">
      <c r="A84" s="96"/>
      <c r="B84" s="96"/>
      <c r="C84" s="97"/>
      <c r="D84" s="100"/>
      <c r="E84" s="8">
        <v>59</v>
      </c>
      <c r="F84" s="93"/>
      <c r="G84" s="7" t="s">
        <v>19</v>
      </c>
      <c r="H84" s="93"/>
      <c r="I84" s="9"/>
      <c r="J84" s="9" t="s">
        <v>19</v>
      </c>
      <c r="K84" s="9"/>
      <c r="L84" s="159"/>
      <c r="M84" s="8">
        <f t="shared" si="17"/>
        <v>59</v>
      </c>
      <c r="N84" s="7">
        <f t="shared" si="53"/>
        <v>0</v>
      </c>
      <c r="O84" s="7">
        <f t="shared" si="53"/>
        <v>0</v>
      </c>
      <c r="P84" s="7">
        <f t="shared" si="53"/>
        <v>0</v>
      </c>
      <c r="Q84" s="7">
        <f t="shared" si="53"/>
        <v>0</v>
      </c>
      <c r="R84" s="7">
        <f t="shared" si="53"/>
        <v>0</v>
      </c>
      <c r="S84" s="7">
        <f t="shared" si="53"/>
        <v>0</v>
      </c>
      <c r="T84" s="7">
        <f t="shared" si="53"/>
        <v>0</v>
      </c>
      <c r="U84" s="7">
        <f t="shared" si="53"/>
        <v>0</v>
      </c>
      <c r="V84" s="7">
        <f t="shared" si="53"/>
        <v>0</v>
      </c>
      <c r="W84" s="7">
        <f t="shared" si="53"/>
        <v>0</v>
      </c>
      <c r="X84" s="7">
        <f t="shared" si="53"/>
        <v>0</v>
      </c>
      <c r="Y84" s="7">
        <f t="shared" si="53"/>
        <v>0</v>
      </c>
      <c r="Z84" s="159"/>
      <c r="AA84" s="7">
        <f t="shared" si="22"/>
        <v>1</v>
      </c>
      <c r="AB84" s="7">
        <f t="shared" si="18"/>
        <v>1</v>
      </c>
      <c r="AC84" s="93"/>
      <c r="AD84" s="159"/>
      <c r="AE84" s="8">
        <f t="shared" si="39"/>
        <v>59</v>
      </c>
      <c r="AF84" s="93"/>
      <c r="AG84" s="7" t="s">
        <v>19</v>
      </c>
      <c r="AH84" s="93"/>
      <c r="AI84" s="9"/>
      <c r="AJ84" s="9" t="s">
        <v>19</v>
      </c>
      <c r="AK84" s="9"/>
      <c r="AL84" s="159"/>
      <c r="AM84" s="8">
        <f t="shared" si="40"/>
        <v>59</v>
      </c>
      <c r="AN84" s="7">
        <f t="shared" si="44"/>
        <v>0</v>
      </c>
      <c r="AO84" s="7">
        <f t="shared" si="45"/>
        <v>0</v>
      </c>
      <c r="AP84" s="7">
        <f t="shared" si="46"/>
        <v>0</v>
      </c>
      <c r="AQ84" s="7">
        <f t="shared" si="47"/>
        <v>0</v>
      </c>
      <c r="AR84" s="7">
        <f t="shared" si="48"/>
        <v>0</v>
      </c>
      <c r="AS84" s="7">
        <f t="shared" si="49"/>
        <v>0</v>
      </c>
      <c r="AT84" s="7">
        <f t="shared" si="50"/>
        <v>0</v>
      </c>
      <c r="AU84" s="7">
        <f t="shared" si="51"/>
        <v>0</v>
      </c>
      <c r="AV84" s="7">
        <f t="shared" si="52"/>
        <v>0</v>
      </c>
      <c r="AW84" s="7">
        <f t="shared" si="54"/>
        <v>0</v>
      </c>
      <c r="AX84" s="7">
        <f t="shared" si="55"/>
        <v>0</v>
      </c>
      <c r="AY84" s="7">
        <f t="shared" si="56"/>
        <v>0</v>
      </c>
      <c r="AZ84" s="159"/>
      <c r="BA84" s="7">
        <f t="shared" si="41"/>
        <v>1</v>
      </c>
      <c r="BB84" s="7">
        <f t="shared" si="42"/>
        <v>1</v>
      </c>
      <c r="BC84" s="93"/>
      <c r="BD84" s="11"/>
      <c r="BE84" s="1"/>
      <c r="BF84" s="93">
        <v>8</v>
      </c>
      <c r="BG84" s="7" t="s">
        <v>19</v>
      </c>
      <c r="BH84" s="93">
        <v>11</v>
      </c>
      <c r="BI84" s="111"/>
      <c r="BJ84" s="93">
        <v>11</v>
      </c>
      <c r="BK84" s="7" t="s">
        <v>19</v>
      </c>
      <c r="BL84" s="93">
        <v>8</v>
      </c>
      <c r="BM84" s="1"/>
      <c r="BN84" s="1"/>
      <c r="BO84" s="1"/>
    </row>
    <row r="85" spans="1:67" s="5" customFormat="1" ht="15.75" customHeight="1" x14ac:dyDescent="0.35">
      <c r="A85" s="96"/>
      <c r="B85" s="96"/>
      <c r="C85" s="97"/>
      <c r="D85" s="100"/>
      <c r="E85" s="8">
        <v>60</v>
      </c>
      <c r="F85" s="93"/>
      <c r="G85" s="7" t="s">
        <v>19</v>
      </c>
      <c r="H85" s="93"/>
      <c r="I85" s="9"/>
      <c r="J85" s="9" t="s">
        <v>19</v>
      </c>
      <c r="K85" s="9"/>
      <c r="L85" s="159"/>
      <c r="M85" s="8">
        <f t="shared" si="17"/>
        <v>60</v>
      </c>
      <c r="N85" s="7">
        <f t="shared" si="53"/>
        <v>0</v>
      </c>
      <c r="O85" s="7">
        <f t="shared" si="53"/>
        <v>0</v>
      </c>
      <c r="P85" s="7">
        <f t="shared" si="53"/>
        <v>0</v>
      </c>
      <c r="Q85" s="7">
        <f t="shared" si="53"/>
        <v>0</v>
      </c>
      <c r="R85" s="7">
        <f t="shared" si="53"/>
        <v>0</v>
      </c>
      <c r="S85" s="7">
        <f t="shared" si="53"/>
        <v>0</v>
      </c>
      <c r="T85" s="7">
        <f t="shared" si="53"/>
        <v>0</v>
      </c>
      <c r="U85" s="7">
        <f t="shared" si="53"/>
        <v>0</v>
      </c>
      <c r="V85" s="7">
        <f t="shared" si="53"/>
        <v>0</v>
      </c>
      <c r="W85" s="7">
        <f t="shared" si="53"/>
        <v>0</v>
      </c>
      <c r="X85" s="7">
        <f t="shared" si="53"/>
        <v>0</v>
      </c>
      <c r="Y85" s="7">
        <f t="shared" si="53"/>
        <v>0</v>
      </c>
      <c r="Z85" s="159"/>
      <c r="AA85" s="7">
        <f t="shared" si="22"/>
        <v>1</v>
      </c>
      <c r="AB85" s="7">
        <f t="shared" si="18"/>
        <v>1</v>
      </c>
      <c r="AC85" s="93"/>
      <c r="AD85" s="159"/>
      <c r="AE85" s="8">
        <f t="shared" si="39"/>
        <v>60</v>
      </c>
      <c r="AF85" s="93"/>
      <c r="AG85" s="7" t="s">
        <v>19</v>
      </c>
      <c r="AH85" s="93"/>
      <c r="AI85" s="9"/>
      <c r="AJ85" s="9" t="s">
        <v>19</v>
      </c>
      <c r="AK85" s="9"/>
      <c r="AL85" s="159"/>
      <c r="AM85" s="8">
        <f t="shared" si="40"/>
        <v>60</v>
      </c>
      <c r="AN85" s="7">
        <f t="shared" si="44"/>
        <v>0</v>
      </c>
      <c r="AO85" s="7">
        <f t="shared" si="45"/>
        <v>0</v>
      </c>
      <c r="AP85" s="7">
        <f t="shared" si="46"/>
        <v>0</v>
      </c>
      <c r="AQ85" s="7">
        <f t="shared" si="47"/>
        <v>0</v>
      </c>
      <c r="AR85" s="7">
        <f t="shared" si="48"/>
        <v>0</v>
      </c>
      <c r="AS85" s="7">
        <f t="shared" si="49"/>
        <v>0</v>
      </c>
      <c r="AT85" s="7">
        <f t="shared" si="50"/>
        <v>0</v>
      </c>
      <c r="AU85" s="7">
        <f t="shared" si="51"/>
        <v>0</v>
      </c>
      <c r="AV85" s="7">
        <f t="shared" si="52"/>
        <v>0</v>
      </c>
      <c r="AW85" s="7">
        <f t="shared" si="54"/>
        <v>0</v>
      </c>
      <c r="AX85" s="7">
        <f t="shared" si="55"/>
        <v>0</v>
      </c>
      <c r="AY85" s="7">
        <f t="shared" si="56"/>
        <v>0</v>
      </c>
      <c r="AZ85" s="159"/>
      <c r="BA85" s="7">
        <f t="shared" si="41"/>
        <v>1</v>
      </c>
      <c r="BB85" s="7">
        <f t="shared" si="42"/>
        <v>1</v>
      </c>
      <c r="BC85" s="93"/>
      <c r="BD85" s="11"/>
      <c r="BE85" s="1"/>
      <c r="BF85" s="93">
        <v>8</v>
      </c>
      <c r="BG85" s="7" t="s">
        <v>19</v>
      </c>
      <c r="BH85" s="93">
        <v>12</v>
      </c>
      <c r="BI85" s="111"/>
      <c r="BJ85" s="93">
        <v>12</v>
      </c>
      <c r="BK85" s="7" t="s">
        <v>19</v>
      </c>
      <c r="BL85" s="93">
        <v>8</v>
      </c>
      <c r="BM85" s="1"/>
      <c r="BN85" s="1"/>
      <c r="BO85" s="1"/>
    </row>
    <row r="86" spans="1:67" s="5" customFormat="1" ht="15.75" customHeight="1" x14ac:dyDescent="0.35">
      <c r="A86" s="96"/>
      <c r="B86" s="96"/>
      <c r="C86" s="97"/>
      <c r="D86" s="100"/>
      <c r="E86" s="8">
        <v>61</v>
      </c>
      <c r="F86" s="93"/>
      <c r="G86" s="7" t="s">
        <v>19</v>
      </c>
      <c r="H86" s="93"/>
      <c r="I86" s="9"/>
      <c r="J86" s="9" t="s">
        <v>19</v>
      </c>
      <c r="K86" s="9"/>
      <c r="L86" s="159"/>
      <c r="M86" s="8">
        <f t="shared" si="17"/>
        <v>61</v>
      </c>
      <c r="N86" s="7">
        <f t="shared" si="53"/>
        <v>0</v>
      </c>
      <c r="O86" s="7">
        <f t="shared" si="53"/>
        <v>0</v>
      </c>
      <c r="P86" s="7">
        <f t="shared" si="53"/>
        <v>0</v>
      </c>
      <c r="Q86" s="7">
        <f t="shared" si="53"/>
        <v>0</v>
      </c>
      <c r="R86" s="7">
        <f t="shared" si="53"/>
        <v>0</v>
      </c>
      <c r="S86" s="7">
        <f t="shared" si="53"/>
        <v>0</v>
      </c>
      <c r="T86" s="7">
        <f t="shared" si="53"/>
        <v>0</v>
      </c>
      <c r="U86" s="7">
        <f t="shared" si="53"/>
        <v>0</v>
      </c>
      <c r="V86" s="7">
        <f t="shared" si="53"/>
        <v>0</v>
      </c>
      <c r="W86" s="7">
        <f t="shared" si="53"/>
        <v>0</v>
      </c>
      <c r="X86" s="7">
        <f t="shared" si="53"/>
        <v>0</v>
      </c>
      <c r="Y86" s="7">
        <f t="shared" si="53"/>
        <v>0</v>
      </c>
      <c r="Z86" s="159"/>
      <c r="AA86" s="7">
        <f t="shared" si="22"/>
        <v>1</v>
      </c>
      <c r="AB86" s="7">
        <f t="shared" si="18"/>
        <v>1</v>
      </c>
      <c r="AC86" s="93"/>
      <c r="AD86" s="159"/>
      <c r="AE86" s="8">
        <f t="shared" si="39"/>
        <v>61</v>
      </c>
      <c r="AF86" s="93"/>
      <c r="AG86" s="7" t="s">
        <v>19</v>
      </c>
      <c r="AH86" s="93"/>
      <c r="AI86" s="9"/>
      <c r="AJ86" s="9" t="s">
        <v>19</v>
      </c>
      <c r="AK86" s="9"/>
      <c r="AL86" s="159"/>
      <c r="AM86" s="8">
        <f t="shared" si="40"/>
        <v>61</v>
      </c>
      <c r="AN86" s="7">
        <f t="shared" si="44"/>
        <v>0</v>
      </c>
      <c r="AO86" s="7">
        <f t="shared" si="45"/>
        <v>0</v>
      </c>
      <c r="AP86" s="7">
        <f t="shared" si="46"/>
        <v>0</v>
      </c>
      <c r="AQ86" s="7">
        <f t="shared" si="47"/>
        <v>0</v>
      </c>
      <c r="AR86" s="7">
        <f t="shared" si="48"/>
        <v>0</v>
      </c>
      <c r="AS86" s="7">
        <f t="shared" si="49"/>
        <v>0</v>
      </c>
      <c r="AT86" s="7">
        <f t="shared" si="50"/>
        <v>0</v>
      </c>
      <c r="AU86" s="7">
        <f t="shared" si="51"/>
        <v>0</v>
      </c>
      <c r="AV86" s="7">
        <f t="shared" si="52"/>
        <v>0</v>
      </c>
      <c r="AW86" s="7">
        <f t="shared" si="54"/>
        <v>0</v>
      </c>
      <c r="AX86" s="7">
        <f t="shared" si="55"/>
        <v>0</v>
      </c>
      <c r="AY86" s="7">
        <f t="shared" si="56"/>
        <v>0</v>
      </c>
      <c r="AZ86" s="159"/>
      <c r="BA86" s="7">
        <f t="shared" si="41"/>
        <v>1</v>
      </c>
      <c r="BB86" s="7">
        <f t="shared" si="42"/>
        <v>1</v>
      </c>
      <c r="BC86" s="93"/>
      <c r="BD86" s="11"/>
      <c r="BE86" s="1"/>
      <c r="BF86" s="93">
        <v>9</v>
      </c>
      <c r="BG86" s="7" t="s">
        <v>19</v>
      </c>
      <c r="BH86" s="93">
        <v>10</v>
      </c>
      <c r="BI86" s="111"/>
      <c r="BJ86" s="93">
        <v>10</v>
      </c>
      <c r="BK86" s="7" t="s">
        <v>19</v>
      </c>
      <c r="BL86" s="93">
        <v>9</v>
      </c>
      <c r="BM86" s="1"/>
      <c r="BN86" s="1"/>
      <c r="BO86" s="1"/>
    </row>
    <row r="87" spans="1:67" s="5" customFormat="1" ht="15.75" customHeight="1" x14ac:dyDescent="0.35">
      <c r="A87" s="96"/>
      <c r="B87" s="96"/>
      <c r="C87" s="97"/>
      <c r="D87" s="100"/>
      <c r="E87" s="8">
        <v>62</v>
      </c>
      <c r="F87" s="93"/>
      <c r="G87" s="7" t="s">
        <v>19</v>
      </c>
      <c r="H87" s="93"/>
      <c r="I87" s="9"/>
      <c r="J87" s="9" t="s">
        <v>19</v>
      </c>
      <c r="K87" s="9"/>
      <c r="L87" s="159"/>
      <c r="M87" s="8">
        <f t="shared" si="17"/>
        <v>62</v>
      </c>
      <c r="N87" s="7">
        <f t="shared" si="53"/>
        <v>0</v>
      </c>
      <c r="O87" s="7">
        <f t="shared" si="53"/>
        <v>0</v>
      </c>
      <c r="P87" s="7">
        <f t="shared" si="53"/>
        <v>0</v>
      </c>
      <c r="Q87" s="7">
        <f t="shared" si="53"/>
        <v>0</v>
      </c>
      <c r="R87" s="7">
        <f t="shared" si="53"/>
        <v>0</v>
      </c>
      <c r="S87" s="7">
        <f t="shared" si="53"/>
        <v>0</v>
      </c>
      <c r="T87" s="7">
        <f t="shared" si="53"/>
        <v>0</v>
      </c>
      <c r="U87" s="7">
        <f t="shared" si="53"/>
        <v>0</v>
      </c>
      <c r="V87" s="7">
        <f t="shared" si="53"/>
        <v>0</v>
      </c>
      <c r="W87" s="7">
        <f t="shared" si="53"/>
        <v>0</v>
      </c>
      <c r="X87" s="7">
        <f t="shared" si="53"/>
        <v>0</v>
      </c>
      <c r="Y87" s="7">
        <f t="shared" si="53"/>
        <v>0</v>
      </c>
      <c r="Z87" s="159"/>
      <c r="AA87" s="7">
        <f t="shared" si="22"/>
        <v>1</v>
      </c>
      <c r="AB87" s="7">
        <f t="shared" si="18"/>
        <v>1</v>
      </c>
      <c r="AC87" s="93"/>
      <c r="AD87" s="159"/>
      <c r="AE87" s="8">
        <f t="shared" si="39"/>
        <v>62</v>
      </c>
      <c r="AF87" s="93"/>
      <c r="AG87" s="7" t="s">
        <v>19</v>
      </c>
      <c r="AH87" s="93"/>
      <c r="AI87" s="9"/>
      <c r="AJ87" s="9" t="s">
        <v>19</v>
      </c>
      <c r="AK87" s="9"/>
      <c r="AL87" s="159"/>
      <c r="AM87" s="8">
        <f t="shared" si="40"/>
        <v>62</v>
      </c>
      <c r="AN87" s="7">
        <f t="shared" si="44"/>
        <v>0</v>
      </c>
      <c r="AO87" s="7">
        <f t="shared" si="45"/>
        <v>0</v>
      </c>
      <c r="AP87" s="7">
        <f t="shared" si="46"/>
        <v>0</v>
      </c>
      <c r="AQ87" s="7">
        <f t="shared" si="47"/>
        <v>0</v>
      </c>
      <c r="AR87" s="7">
        <f t="shared" si="48"/>
        <v>0</v>
      </c>
      <c r="AS87" s="7">
        <f t="shared" si="49"/>
        <v>0</v>
      </c>
      <c r="AT87" s="7">
        <f t="shared" si="50"/>
        <v>0</v>
      </c>
      <c r="AU87" s="7">
        <f t="shared" si="51"/>
        <v>0</v>
      </c>
      <c r="AV87" s="7">
        <f t="shared" si="52"/>
        <v>0</v>
      </c>
      <c r="AW87" s="7">
        <f t="shared" si="54"/>
        <v>0</v>
      </c>
      <c r="AX87" s="7">
        <f t="shared" si="55"/>
        <v>0</v>
      </c>
      <c r="AY87" s="7">
        <f t="shared" si="56"/>
        <v>0</v>
      </c>
      <c r="AZ87" s="159"/>
      <c r="BA87" s="7">
        <f t="shared" si="41"/>
        <v>1</v>
      </c>
      <c r="BB87" s="7">
        <f t="shared" si="42"/>
        <v>1</v>
      </c>
      <c r="BC87" s="93"/>
      <c r="BD87" s="11"/>
      <c r="BE87" s="1"/>
      <c r="BF87" s="93">
        <v>9</v>
      </c>
      <c r="BG87" s="7" t="s">
        <v>19</v>
      </c>
      <c r="BH87" s="93">
        <v>11</v>
      </c>
      <c r="BI87" s="111"/>
      <c r="BJ87" s="93">
        <v>11</v>
      </c>
      <c r="BK87" s="7" t="s">
        <v>19</v>
      </c>
      <c r="BL87" s="93">
        <v>9</v>
      </c>
      <c r="BM87" s="1"/>
      <c r="BN87" s="1"/>
      <c r="BO87" s="1"/>
    </row>
    <row r="88" spans="1:67" s="5" customFormat="1" ht="15.75" customHeight="1" x14ac:dyDescent="0.35">
      <c r="A88" s="96"/>
      <c r="B88" s="96"/>
      <c r="C88" s="97"/>
      <c r="D88" s="100"/>
      <c r="E88" s="8">
        <v>63</v>
      </c>
      <c r="F88" s="93"/>
      <c r="G88" s="7" t="s">
        <v>19</v>
      </c>
      <c r="H88" s="93"/>
      <c r="I88" s="9"/>
      <c r="J88" s="9" t="s">
        <v>19</v>
      </c>
      <c r="K88" s="9"/>
      <c r="L88" s="159"/>
      <c r="M88" s="8">
        <f t="shared" si="17"/>
        <v>63</v>
      </c>
      <c r="N88" s="7">
        <f t="shared" si="53"/>
        <v>0</v>
      </c>
      <c r="O88" s="7">
        <f t="shared" si="53"/>
        <v>0</v>
      </c>
      <c r="P88" s="7">
        <f t="shared" si="53"/>
        <v>0</v>
      </c>
      <c r="Q88" s="7">
        <f t="shared" si="53"/>
        <v>0</v>
      </c>
      <c r="R88" s="7">
        <f t="shared" si="53"/>
        <v>0</v>
      </c>
      <c r="S88" s="7">
        <f t="shared" si="53"/>
        <v>0</v>
      </c>
      <c r="T88" s="7">
        <f t="shared" si="53"/>
        <v>0</v>
      </c>
      <c r="U88" s="7">
        <f t="shared" si="53"/>
        <v>0</v>
      </c>
      <c r="V88" s="7">
        <f t="shared" si="53"/>
        <v>0</v>
      </c>
      <c r="W88" s="7">
        <f t="shared" si="53"/>
        <v>0</v>
      </c>
      <c r="X88" s="7">
        <f t="shared" si="53"/>
        <v>0</v>
      </c>
      <c r="Y88" s="7">
        <f t="shared" si="53"/>
        <v>0</v>
      </c>
      <c r="Z88" s="159"/>
      <c r="AA88" s="7">
        <f t="shared" si="22"/>
        <v>1</v>
      </c>
      <c r="AB88" s="7">
        <f t="shared" si="18"/>
        <v>1</v>
      </c>
      <c r="AC88" s="93"/>
      <c r="AD88" s="159"/>
      <c r="AE88" s="8">
        <f t="shared" si="39"/>
        <v>63</v>
      </c>
      <c r="AF88" s="93"/>
      <c r="AG88" s="7" t="s">
        <v>19</v>
      </c>
      <c r="AH88" s="93"/>
      <c r="AI88" s="9"/>
      <c r="AJ88" s="9" t="s">
        <v>19</v>
      </c>
      <c r="AK88" s="9"/>
      <c r="AL88" s="159"/>
      <c r="AM88" s="8">
        <f t="shared" si="40"/>
        <v>63</v>
      </c>
      <c r="AN88" s="7">
        <f t="shared" si="44"/>
        <v>0</v>
      </c>
      <c r="AO88" s="7">
        <f t="shared" si="45"/>
        <v>0</v>
      </c>
      <c r="AP88" s="7">
        <f t="shared" si="46"/>
        <v>0</v>
      </c>
      <c r="AQ88" s="7">
        <f t="shared" si="47"/>
        <v>0</v>
      </c>
      <c r="AR88" s="7">
        <f t="shared" si="48"/>
        <v>0</v>
      </c>
      <c r="AS88" s="7">
        <f t="shared" si="49"/>
        <v>0</v>
      </c>
      <c r="AT88" s="7">
        <f t="shared" si="50"/>
        <v>0</v>
      </c>
      <c r="AU88" s="7">
        <f t="shared" si="51"/>
        <v>0</v>
      </c>
      <c r="AV88" s="7">
        <f t="shared" si="52"/>
        <v>0</v>
      </c>
      <c r="AW88" s="7">
        <f t="shared" si="54"/>
        <v>0</v>
      </c>
      <c r="AX88" s="7">
        <f t="shared" si="55"/>
        <v>0</v>
      </c>
      <c r="AY88" s="7">
        <f t="shared" si="56"/>
        <v>0</v>
      </c>
      <c r="AZ88" s="159"/>
      <c r="BA88" s="7">
        <f t="shared" si="41"/>
        <v>1</v>
      </c>
      <c r="BB88" s="7">
        <f t="shared" si="42"/>
        <v>1</v>
      </c>
      <c r="BC88" s="93"/>
      <c r="BD88" s="11"/>
      <c r="BE88" s="1"/>
      <c r="BF88" s="93">
        <v>9</v>
      </c>
      <c r="BG88" s="7" t="s">
        <v>19</v>
      </c>
      <c r="BH88" s="93">
        <v>12</v>
      </c>
      <c r="BI88" s="111"/>
      <c r="BJ88" s="93">
        <v>12</v>
      </c>
      <c r="BK88" s="7" t="s">
        <v>19</v>
      </c>
      <c r="BL88" s="93">
        <v>9</v>
      </c>
      <c r="BM88" s="1"/>
      <c r="BN88" s="1"/>
      <c r="BO88" s="1"/>
    </row>
    <row r="89" spans="1:67" s="5" customFormat="1" ht="15.75" customHeight="1" x14ac:dyDescent="0.35">
      <c r="A89" s="96"/>
      <c r="B89" s="96"/>
      <c r="C89" s="97"/>
      <c r="D89" s="100"/>
      <c r="E89" s="8">
        <v>64</v>
      </c>
      <c r="F89" s="93"/>
      <c r="G89" s="7" t="s">
        <v>19</v>
      </c>
      <c r="H89" s="93"/>
      <c r="I89" s="9"/>
      <c r="J89" s="9" t="s">
        <v>19</v>
      </c>
      <c r="K89" s="9"/>
      <c r="L89" s="159"/>
      <c r="M89" s="8">
        <f t="shared" si="17"/>
        <v>64</v>
      </c>
      <c r="N89" s="7">
        <f t="shared" si="53"/>
        <v>0</v>
      </c>
      <c r="O89" s="7">
        <f t="shared" si="53"/>
        <v>0</v>
      </c>
      <c r="P89" s="7">
        <f t="shared" si="53"/>
        <v>0</v>
      </c>
      <c r="Q89" s="7">
        <f t="shared" si="53"/>
        <v>0</v>
      </c>
      <c r="R89" s="7">
        <f t="shared" si="53"/>
        <v>0</v>
      </c>
      <c r="S89" s="7">
        <f t="shared" si="53"/>
        <v>0</v>
      </c>
      <c r="T89" s="7">
        <f t="shared" si="53"/>
        <v>0</v>
      </c>
      <c r="U89" s="7">
        <f t="shared" si="53"/>
        <v>0</v>
      </c>
      <c r="V89" s="7">
        <f t="shared" si="53"/>
        <v>0</v>
      </c>
      <c r="W89" s="7">
        <f t="shared" si="53"/>
        <v>0</v>
      </c>
      <c r="X89" s="7">
        <f t="shared" si="53"/>
        <v>0</v>
      </c>
      <c r="Y89" s="7">
        <f t="shared" si="53"/>
        <v>0</v>
      </c>
      <c r="Z89" s="159"/>
      <c r="AA89" s="7">
        <f t="shared" si="22"/>
        <v>1</v>
      </c>
      <c r="AB89" s="7">
        <f t="shared" si="18"/>
        <v>1</v>
      </c>
      <c r="AC89" s="93"/>
      <c r="AD89" s="159"/>
      <c r="AE89" s="8">
        <f t="shared" si="39"/>
        <v>64</v>
      </c>
      <c r="AF89" s="93"/>
      <c r="AG89" s="7" t="s">
        <v>19</v>
      </c>
      <c r="AH89" s="93"/>
      <c r="AI89" s="9"/>
      <c r="AJ89" s="9" t="s">
        <v>19</v>
      </c>
      <c r="AK89" s="9"/>
      <c r="AL89" s="159"/>
      <c r="AM89" s="8">
        <f t="shared" si="40"/>
        <v>64</v>
      </c>
      <c r="AN89" s="7">
        <f t="shared" si="44"/>
        <v>0</v>
      </c>
      <c r="AO89" s="7">
        <f t="shared" si="45"/>
        <v>0</v>
      </c>
      <c r="AP89" s="7">
        <f t="shared" si="46"/>
        <v>0</v>
      </c>
      <c r="AQ89" s="7">
        <f t="shared" si="47"/>
        <v>0</v>
      </c>
      <c r="AR89" s="7">
        <f t="shared" si="48"/>
        <v>0</v>
      </c>
      <c r="AS89" s="7">
        <f t="shared" si="49"/>
        <v>0</v>
      </c>
      <c r="AT89" s="7">
        <f t="shared" si="50"/>
        <v>0</v>
      </c>
      <c r="AU89" s="7">
        <f t="shared" si="51"/>
        <v>0</v>
      </c>
      <c r="AV89" s="7">
        <f t="shared" si="52"/>
        <v>0</v>
      </c>
      <c r="AW89" s="7">
        <f t="shared" si="54"/>
        <v>0</v>
      </c>
      <c r="AX89" s="7">
        <f t="shared" si="55"/>
        <v>0</v>
      </c>
      <c r="AY89" s="7">
        <f t="shared" si="56"/>
        <v>0</v>
      </c>
      <c r="AZ89" s="159"/>
      <c r="BA89" s="7">
        <f t="shared" si="41"/>
        <v>1</v>
      </c>
      <c r="BB89" s="7">
        <f t="shared" si="42"/>
        <v>1</v>
      </c>
      <c r="BC89" s="93"/>
      <c r="BD89" s="11"/>
      <c r="BE89" s="1"/>
      <c r="BF89" s="93">
        <v>10</v>
      </c>
      <c r="BG89" s="7" t="s">
        <v>19</v>
      </c>
      <c r="BH89" s="93">
        <v>11</v>
      </c>
      <c r="BI89" s="111"/>
      <c r="BJ89" s="93">
        <v>11</v>
      </c>
      <c r="BK89" s="7" t="s">
        <v>19</v>
      </c>
      <c r="BL89" s="93">
        <v>10</v>
      </c>
      <c r="BM89" s="1"/>
      <c r="BN89" s="1"/>
      <c r="BO89" s="1"/>
    </row>
    <row r="90" spans="1:67" s="5" customFormat="1" ht="15.75" customHeight="1" x14ac:dyDescent="0.35">
      <c r="A90" s="96"/>
      <c r="B90" s="96"/>
      <c r="C90" s="97"/>
      <c r="D90" s="100"/>
      <c r="E90" s="8">
        <v>65</v>
      </c>
      <c r="F90" s="93"/>
      <c r="G90" s="7" t="s">
        <v>19</v>
      </c>
      <c r="H90" s="93"/>
      <c r="I90" s="9"/>
      <c r="J90" s="9" t="s">
        <v>19</v>
      </c>
      <c r="K90" s="9"/>
      <c r="L90" s="159"/>
      <c r="M90" s="8">
        <f t="shared" si="17"/>
        <v>65</v>
      </c>
      <c r="N90" s="7">
        <f t="shared" si="53"/>
        <v>0</v>
      </c>
      <c r="O90" s="7">
        <f t="shared" si="53"/>
        <v>0</v>
      </c>
      <c r="P90" s="7">
        <f t="shared" si="53"/>
        <v>0</v>
      </c>
      <c r="Q90" s="7">
        <f t="shared" si="53"/>
        <v>0</v>
      </c>
      <c r="R90" s="7">
        <f t="shared" si="53"/>
        <v>0</v>
      </c>
      <c r="S90" s="7">
        <f t="shared" si="53"/>
        <v>0</v>
      </c>
      <c r="T90" s="7">
        <f t="shared" si="53"/>
        <v>0</v>
      </c>
      <c r="U90" s="7">
        <f t="shared" si="53"/>
        <v>0</v>
      </c>
      <c r="V90" s="7">
        <f t="shared" si="53"/>
        <v>0</v>
      </c>
      <c r="W90" s="7">
        <f t="shared" si="53"/>
        <v>0</v>
      </c>
      <c r="X90" s="7">
        <f t="shared" si="53"/>
        <v>0</v>
      </c>
      <c r="Y90" s="7">
        <f t="shared" si="53"/>
        <v>0</v>
      </c>
      <c r="Z90" s="159"/>
      <c r="AA90" s="7">
        <f t="shared" si="22"/>
        <v>1</v>
      </c>
      <c r="AB90" s="7">
        <f t="shared" si="18"/>
        <v>1</v>
      </c>
      <c r="AC90" s="93"/>
      <c r="AD90" s="159"/>
      <c r="AE90" s="8">
        <f t="shared" ref="AE90:AE121" si="57">E90</f>
        <v>65</v>
      </c>
      <c r="AF90" s="93"/>
      <c r="AG90" s="7" t="s">
        <v>19</v>
      </c>
      <c r="AH90" s="93"/>
      <c r="AI90" s="9"/>
      <c r="AJ90" s="9" t="s">
        <v>19</v>
      </c>
      <c r="AK90" s="9"/>
      <c r="AL90" s="159"/>
      <c r="AM90" s="8">
        <f t="shared" ref="AM90:AM121" si="58">E90</f>
        <v>65</v>
      </c>
      <c r="AN90" s="7">
        <f t="shared" si="44"/>
        <v>0</v>
      </c>
      <c r="AO90" s="7">
        <f t="shared" si="45"/>
        <v>0</v>
      </c>
      <c r="AP90" s="7">
        <f t="shared" si="46"/>
        <v>0</v>
      </c>
      <c r="AQ90" s="7">
        <f t="shared" si="47"/>
        <v>0</v>
      </c>
      <c r="AR90" s="7">
        <f t="shared" si="48"/>
        <v>0</v>
      </c>
      <c r="AS90" s="7">
        <f t="shared" si="49"/>
        <v>0</v>
      </c>
      <c r="AT90" s="7">
        <f t="shared" si="50"/>
        <v>0</v>
      </c>
      <c r="AU90" s="7">
        <f t="shared" si="51"/>
        <v>0</v>
      </c>
      <c r="AV90" s="7">
        <f t="shared" si="52"/>
        <v>0</v>
      </c>
      <c r="AW90" s="7">
        <f t="shared" si="54"/>
        <v>0</v>
      </c>
      <c r="AX90" s="7">
        <f t="shared" si="55"/>
        <v>0</v>
      </c>
      <c r="AY90" s="7">
        <f t="shared" si="56"/>
        <v>0</v>
      </c>
      <c r="AZ90" s="159"/>
      <c r="BA90" s="7">
        <f t="shared" ref="BA90:BA121" si="59">IF(OR($AF90=$F90,$AF90=$H90,$AF90=$F91,$AF90=$H91,$AF90=$AH90),1,0)</f>
        <v>1</v>
      </c>
      <c r="BB90" s="7">
        <f t="shared" ref="BB90:BB121" si="60">IF(OR($AH90=$F90,$AH90=$H90,$AH90=$F91,$AH90=$H91,$AH90=$AF90),1,0)</f>
        <v>1</v>
      </c>
      <c r="BC90" s="93"/>
      <c r="BD90" s="11"/>
      <c r="BE90" s="1"/>
      <c r="BF90" s="93">
        <v>10</v>
      </c>
      <c r="BG90" s="7" t="s">
        <v>19</v>
      </c>
      <c r="BH90" s="93">
        <v>12</v>
      </c>
      <c r="BI90" s="111"/>
      <c r="BJ90" s="93">
        <v>12</v>
      </c>
      <c r="BK90" s="7" t="s">
        <v>19</v>
      </c>
      <c r="BL90" s="93">
        <v>10</v>
      </c>
      <c r="BM90" s="1"/>
      <c r="BN90" s="1"/>
      <c r="BO90" s="1"/>
    </row>
    <row r="91" spans="1:67" s="5" customFormat="1" ht="15.75" customHeight="1" x14ac:dyDescent="0.35">
      <c r="A91" s="96"/>
      <c r="B91" s="96"/>
      <c r="C91" s="97"/>
      <c r="D91" s="100"/>
      <c r="E91" s="8">
        <v>66</v>
      </c>
      <c r="F91" s="93"/>
      <c r="G91" s="7" t="s">
        <v>19</v>
      </c>
      <c r="H91" s="93"/>
      <c r="I91" s="9"/>
      <c r="J91" s="9" t="s">
        <v>19</v>
      </c>
      <c r="K91" s="9"/>
      <c r="L91" s="159"/>
      <c r="M91" s="8">
        <f t="shared" ref="M91:M135" si="61">E91</f>
        <v>66</v>
      </c>
      <c r="N91" s="7">
        <f t="shared" si="53"/>
        <v>0</v>
      </c>
      <c r="O91" s="7">
        <f t="shared" si="53"/>
        <v>0</v>
      </c>
      <c r="P91" s="7">
        <f t="shared" si="53"/>
        <v>0</v>
      </c>
      <c r="Q91" s="7">
        <f t="shared" si="53"/>
        <v>0</v>
      </c>
      <c r="R91" s="7">
        <f t="shared" si="53"/>
        <v>0</v>
      </c>
      <c r="S91" s="7">
        <f t="shared" si="53"/>
        <v>0</v>
      </c>
      <c r="T91" s="7">
        <f t="shared" si="53"/>
        <v>0</v>
      </c>
      <c r="U91" s="7">
        <f t="shared" si="53"/>
        <v>0</v>
      </c>
      <c r="V91" s="7">
        <f t="shared" si="53"/>
        <v>0</v>
      </c>
      <c r="W91" s="7">
        <f t="shared" si="53"/>
        <v>0</v>
      </c>
      <c r="X91" s="7">
        <f t="shared" si="53"/>
        <v>0</v>
      </c>
      <c r="Y91" s="7">
        <f t="shared" si="53"/>
        <v>0</v>
      </c>
      <c r="Z91" s="159"/>
      <c r="AA91" s="7">
        <f t="shared" ref="AA91:AA135" si="62">IF(OR($F90=$F91,$F92=$F91,$H90=$F91,$H91=$F91,$H92=$F91),1,0)</f>
        <v>1</v>
      </c>
      <c r="AB91" s="7">
        <f t="shared" ref="AB91:AB135" si="63">IF(OR($F90=$H91,$F91=$H91,$F92=$H91,$H90=$H91,$H92=$H91),1,0)</f>
        <v>1</v>
      </c>
      <c r="AC91" s="93"/>
      <c r="AD91" s="159"/>
      <c r="AE91" s="8">
        <f t="shared" si="57"/>
        <v>66</v>
      </c>
      <c r="AF91" s="93"/>
      <c r="AG91" s="7" t="s">
        <v>19</v>
      </c>
      <c r="AH91" s="93"/>
      <c r="AI91" s="9"/>
      <c r="AJ91" s="9" t="s">
        <v>19</v>
      </c>
      <c r="AK91" s="9"/>
      <c r="AL91" s="159"/>
      <c r="AM91" s="8">
        <f t="shared" si="58"/>
        <v>66</v>
      </c>
      <c r="AN91" s="7">
        <f t="shared" si="44"/>
        <v>0</v>
      </c>
      <c r="AO91" s="7">
        <f t="shared" si="45"/>
        <v>0</v>
      </c>
      <c r="AP91" s="7">
        <f t="shared" si="46"/>
        <v>0</v>
      </c>
      <c r="AQ91" s="7">
        <f t="shared" si="47"/>
        <v>0</v>
      </c>
      <c r="AR91" s="7">
        <f t="shared" si="48"/>
        <v>0</v>
      </c>
      <c r="AS91" s="7">
        <f t="shared" si="49"/>
        <v>0</v>
      </c>
      <c r="AT91" s="7">
        <f t="shared" si="50"/>
        <v>0</v>
      </c>
      <c r="AU91" s="7">
        <f t="shared" si="51"/>
        <v>0</v>
      </c>
      <c r="AV91" s="7">
        <f t="shared" si="52"/>
        <v>0</v>
      </c>
      <c r="AW91" s="7">
        <f t="shared" si="54"/>
        <v>0</v>
      </c>
      <c r="AX91" s="7">
        <f t="shared" si="55"/>
        <v>0</v>
      </c>
      <c r="AY91" s="7">
        <f t="shared" si="56"/>
        <v>0</v>
      </c>
      <c r="AZ91" s="159"/>
      <c r="BA91" s="7">
        <f t="shared" si="59"/>
        <v>1</v>
      </c>
      <c r="BB91" s="7">
        <f t="shared" si="60"/>
        <v>1</v>
      </c>
      <c r="BC91" s="93"/>
      <c r="BD91" s="11"/>
      <c r="BE91" s="1"/>
      <c r="BF91" s="93">
        <v>11</v>
      </c>
      <c r="BG91" s="7" t="s">
        <v>19</v>
      </c>
      <c r="BH91" s="93">
        <v>12</v>
      </c>
      <c r="BI91" s="111"/>
      <c r="BJ91" s="93">
        <v>12</v>
      </c>
      <c r="BK91" s="7" t="s">
        <v>19</v>
      </c>
      <c r="BL91" s="93">
        <v>11</v>
      </c>
      <c r="BM91" s="1"/>
      <c r="BN91" s="1"/>
      <c r="BO91" s="1"/>
    </row>
    <row r="92" spans="1:67" s="5" customFormat="1" ht="15.75" customHeight="1" x14ac:dyDescent="0.35">
      <c r="A92" s="96"/>
      <c r="B92" s="96"/>
      <c r="C92" s="97"/>
      <c r="D92" s="100"/>
      <c r="E92" s="8">
        <v>67</v>
      </c>
      <c r="F92" s="93"/>
      <c r="G92" s="7" t="s">
        <v>19</v>
      </c>
      <c r="H92" s="93"/>
      <c r="I92" s="9"/>
      <c r="J92" s="9" t="s">
        <v>19</v>
      </c>
      <c r="K92" s="9"/>
      <c r="L92" s="159"/>
      <c r="M92" s="8">
        <f t="shared" si="61"/>
        <v>67</v>
      </c>
      <c r="N92" s="7">
        <f t="shared" ref="N92:Y107" si="64">IF(OR($F91=N$25,$H91=N$25,$F93=N$25,$H93=N$25),1,0)</f>
        <v>0</v>
      </c>
      <c r="O92" s="7">
        <f t="shared" si="64"/>
        <v>0</v>
      </c>
      <c r="P92" s="7">
        <f t="shared" si="64"/>
        <v>0</v>
      </c>
      <c r="Q92" s="7">
        <f t="shared" si="64"/>
        <v>0</v>
      </c>
      <c r="R92" s="7">
        <f t="shared" si="64"/>
        <v>0</v>
      </c>
      <c r="S92" s="7">
        <f t="shared" si="64"/>
        <v>0</v>
      </c>
      <c r="T92" s="7">
        <f t="shared" si="64"/>
        <v>0</v>
      </c>
      <c r="U92" s="7">
        <f t="shared" si="64"/>
        <v>0</v>
      </c>
      <c r="V92" s="7">
        <f t="shared" si="64"/>
        <v>0</v>
      </c>
      <c r="W92" s="7">
        <f t="shared" si="64"/>
        <v>0</v>
      </c>
      <c r="X92" s="7">
        <f t="shared" si="64"/>
        <v>0</v>
      </c>
      <c r="Y92" s="7">
        <f t="shared" si="64"/>
        <v>0</v>
      </c>
      <c r="Z92" s="159"/>
      <c r="AA92" s="7">
        <f t="shared" si="62"/>
        <v>1</v>
      </c>
      <c r="AB92" s="7">
        <f t="shared" si="63"/>
        <v>1</v>
      </c>
      <c r="AC92" s="93"/>
      <c r="AD92" s="159"/>
      <c r="AE92" s="8">
        <f t="shared" si="57"/>
        <v>67</v>
      </c>
      <c r="AF92" s="93"/>
      <c r="AG92" s="7" t="s">
        <v>19</v>
      </c>
      <c r="AH92" s="93"/>
      <c r="AI92" s="9"/>
      <c r="AJ92" s="9" t="s">
        <v>19</v>
      </c>
      <c r="AK92" s="9"/>
      <c r="AL92" s="159"/>
      <c r="AM92" s="8">
        <f t="shared" si="58"/>
        <v>67</v>
      </c>
      <c r="AN92" s="7">
        <f t="shared" si="44"/>
        <v>0</v>
      </c>
      <c r="AO92" s="7">
        <f t="shared" si="45"/>
        <v>0</v>
      </c>
      <c r="AP92" s="7">
        <f t="shared" si="46"/>
        <v>0</v>
      </c>
      <c r="AQ92" s="7">
        <f t="shared" si="47"/>
        <v>0</v>
      </c>
      <c r="AR92" s="7">
        <f t="shared" si="48"/>
        <v>0</v>
      </c>
      <c r="AS92" s="7">
        <f t="shared" si="49"/>
        <v>0</v>
      </c>
      <c r="AT92" s="7">
        <f t="shared" si="50"/>
        <v>0</v>
      </c>
      <c r="AU92" s="7">
        <f t="shared" si="51"/>
        <v>0</v>
      </c>
      <c r="AV92" s="7">
        <f t="shared" si="52"/>
        <v>0</v>
      </c>
      <c r="AW92" s="7">
        <f t="shared" si="54"/>
        <v>0</v>
      </c>
      <c r="AX92" s="7">
        <f t="shared" si="55"/>
        <v>0</v>
      </c>
      <c r="AY92" s="7">
        <f t="shared" si="56"/>
        <v>0</v>
      </c>
      <c r="AZ92" s="159"/>
      <c r="BA92" s="7">
        <f t="shared" si="59"/>
        <v>1</v>
      </c>
      <c r="BB92" s="7">
        <f t="shared" si="60"/>
        <v>1</v>
      </c>
      <c r="BC92" s="93"/>
      <c r="BD92" s="11"/>
      <c r="BE92" s="1"/>
      <c r="BM92" s="1"/>
      <c r="BN92" s="1"/>
      <c r="BO92" s="1"/>
    </row>
    <row r="93" spans="1:67" s="5" customFormat="1" ht="15.75" customHeight="1" x14ac:dyDescent="0.35">
      <c r="A93" s="96"/>
      <c r="B93" s="96"/>
      <c r="C93" s="97"/>
      <c r="D93" s="100"/>
      <c r="E93" s="8">
        <v>68</v>
      </c>
      <c r="F93" s="93"/>
      <c r="G93" s="7" t="s">
        <v>19</v>
      </c>
      <c r="H93" s="93"/>
      <c r="I93" s="9"/>
      <c r="J93" s="9" t="s">
        <v>19</v>
      </c>
      <c r="K93" s="9"/>
      <c r="L93" s="159"/>
      <c r="M93" s="8">
        <f t="shared" si="61"/>
        <v>68</v>
      </c>
      <c r="N93" s="7">
        <f t="shared" si="64"/>
        <v>0</v>
      </c>
      <c r="O93" s="7">
        <f t="shared" si="64"/>
        <v>0</v>
      </c>
      <c r="P93" s="7">
        <f t="shared" si="64"/>
        <v>0</v>
      </c>
      <c r="Q93" s="7">
        <f t="shared" si="64"/>
        <v>0</v>
      </c>
      <c r="R93" s="7">
        <f t="shared" si="64"/>
        <v>0</v>
      </c>
      <c r="S93" s="7">
        <f t="shared" si="64"/>
        <v>0</v>
      </c>
      <c r="T93" s="7">
        <f t="shared" si="64"/>
        <v>0</v>
      </c>
      <c r="U93" s="7">
        <f t="shared" si="64"/>
        <v>0</v>
      </c>
      <c r="V93" s="7">
        <f t="shared" si="64"/>
        <v>0</v>
      </c>
      <c r="W93" s="7">
        <f t="shared" si="64"/>
        <v>0</v>
      </c>
      <c r="X93" s="7">
        <f t="shared" si="64"/>
        <v>0</v>
      </c>
      <c r="Y93" s="7">
        <f t="shared" si="64"/>
        <v>0</v>
      </c>
      <c r="Z93" s="159"/>
      <c r="AA93" s="7">
        <f t="shared" si="62"/>
        <v>1</v>
      </c>
      <c r="AB93" s="7">
        <f t="shared" si="63"/>
        <v>1</v>
      </c>
      <c r="AC93" s="93"/>
      <c r="AD93" s="159"/>
      <c r="AE93" s="8">
        <f t="shared" si="57"/>
        <v>68</v>
      </c>
      <c r="AF93" s="93"/>
      <c r="AG93" s="7" t="s">
        <v>19</v>
      </c>
      <c r="AH93" s="93"/>
      <c r="AI93" s="9"/>
      <c r="AJ93" s="9" t="s">
        <v>19</v>
      </c>
      <c r="AK93" s="9"/>
      <c r="AL93" s="159"/>
      <c r="AM93" s="8">
        <f t="shared" si="58"/>
        <v>68</v>
      </c>
      <c r="AN93" s="7">
        <f t="shared" ref="AN93:AN124" si="65">IF(OR($F93=AN$25,$H93=AN$25,$F94=AN$25,$H94=AN$25),1,0)</f>
        <v>0</v>
      </c>
      <c r="AO93" s="7">
        <f t="shared" ref="AO93:AO124" si="66">IF(OR($F93=AO$25,$H93=AO$25,$F94=AO$25,$H94=AO$25),1,0)</f>
        <v>0</v>
      </c>
      <c r="AP93" s="7">
        <f t="shared" ref="AP93:AP124" si="67">IF(OR($F93=AP$25,$H93=AP$25,$F94=AP$25,$H94=AP$25),1,0)</f>
        <v>0</v>
      </c>
      <c r="AQ93" s="7">
        <f t="shared" ref="AQ93:AQ124" si="68">IF(OR($F93=AQ$25,$H93=AQ$25,$F94=AQ$25,$H94=AQ$25),1,0)</f>
        <v>0</v>
      </c>
      <c r="AR93" s="7">
        <f t="shared" ref="AR93:AR124" si="69">IF(OR($F93=AR$25,$H93=AR$25,$F94=AR$25,$H94=AR$25),1,0)</f>
        <v>0</v>
      </c>
      <c r="AS93" s="7">
        <f t="shared" ref="AS93:AS124" si="70">IF(OR($F93=AS$25,$H93=AS$25,$F94=AS$25,$H94=AS$25),1,0)</f>
        <v>0</v>
      </c>
      <c r="AT93" s="7">
        <f t="shared" ref="AT93:AT124" si="71">IF(OR($F93=AT$25,$H93=AT$25,$F94=AT$25,$H94=AT$25),1,0)</f>
        <v>0</v>
      </c>
      <c r="AU93" s="7">
        <f t="shared" ref="AU93:AU124" si="72">IF(OR($F93=AU$25,$H93=AU$25,$F94=AU$25,$H94=AU$25),1,0)</f>
        <v>0</v>
      </c>
      <c r="AV93" s="7">
        <f t="shared" ref="AV93:AV124" si="73">IF(OR($F93=AV$25,$H93=AV$25,$F94=AV$25,$H94=AV$25),1,0)</f>
        <v>0</v>
      </c>
      <c r="AW93" s="7">
        <f t="shared" si="54"/>
        <v>0</v>
      </c>
      <c r="AX93" s="7">
        <f t="shared" si="55"/>
        <v>0</v>
      </c>
      <c r="AY93" s="7">
        <f t="shared" si="56"/>
        <v>0</v>
      </c>
      <c r="AZ93" s="159"/>
      <c r="BA93" s="7">
        <f t="shared" si="59"/>
        <v>1</v>
      </c>
      <c r="BB93" s="7">
        <f t="shared" si="60"/>
        <v>1</v>
      </c>
      <c r="BC93" s="93"/>
      <c r="BD93" s="11"/>
      <c r="BE93" s="1"/>
      <c r="BM93" s="1"/>
      <c r="BN93" s="1"/>
      <c r="BO93" s="1"/>
    </row>
    <row r="94" spans="1:67" s="5" customFormat="1" ht="15.75" customHeight="1" x14ac:dyDescent="0.35">
      <c r="A94" s="96"/>
      <c r="B94" s="96"/>
      <c r="C94" s="97"/>
      <c r="D94" s="100"/>
      <c r="E94" s="8">
        <v>69</v>
      </c>
      <c r="F94" s="93"/>
      <c r="G94" s="7" t="s">
        <v>19</v>
      </c>
      <c r="H94" s="93"/>
      <c r="I94" s="9"/>
      <c r="J94" s="9" t="s">
        <v>19</v>
      </c>
      <c r="K94" s="9"/>
      <c r="L94" s="159"/>
      <c r="M94" s="8">
        <f t="shared" si="61"/>
        <v>69</v>
      </c>
      <c r="N94" s="7">
        <f t="shared" si="64"/>
        <v>0</v>
      </c>
      <c r="O94" s="7">
        <f t="shared" si="64"/>
        <v>0</v>
      </c>
      <c r="P94" s="7">
        <f t="shared" si="64"/>
        <v>0</v>
      </c>
      <c r="Q94" s="7">
        <f t="shared" si="64"/>
        <v>0</v>
      </c>
      <c r="R94" s="7">
        <f t="shared" si="64"/>
        <v>0</v>
      </c>
      <c r="S94" s="7">
        <f t="shared" si="64"/>
        <v>0</v>
      </c>
      <c r="T94" s="7">
        <f t="shared" si="64"/>
        <v>0</v>
      </c>
      <c r="U94" s="7">
        <f t="shared" si="64"/>
        <v>0</v>
      </c>
      <c r="V94" s="7">
        <f t="shared" si="64"/>
        <v>0</v>
      </c>
      <c r="W94" s="7">
        <f t="shared" si="64"/>
        <v>0</v>
      </c>
      <c r="X94" s="7">
        <f t="shared" si="64"/>
        <v>0</v>
      </c>
      <c r="Y94" s="7">
        <f t="shared" si="64"/>
        <v>0</v>
      </c>
      <c r="Z94" s="159"/>
      <c r="AA94" s="7">
        <f t="shared" si="62"/>
        <v>1</v>
      </c>
      <c r="AB94" s="7">
        <f t="shared" si="63"/>
        <v>1</v>
      </c>
      <c r="AC94" s="93"/>
      <c r="AD94" s="159"/>
      <c r="AE94" s="8">
        <f t="shared" si="57"/>
        <v>69</v>
      </c>
      <c r="AF94" s="93"/>
      <c r="AG94" s="7" t="s">
        <v>19</v>
      </c>
      <c r="AH94" s="93"/>
      <c r="AI94" s="9"/>
      <c r="AJ94" s="9" t="s">
        <v>19</v>
      </c>
      <c r="AK94" s="9"/>
      <c r="AL94" s="159"/>
      <c r="AM94" s="8">
        <f t="shared" si="58"/>
        <v>69</v>
      </c>
      <c r="AN94" s="7">
        <f t="shared" si="65"/>
        <v>0</v>
      </c>
      <c r="AO94" s="7">
        <f t="shared" si="66"/>
        <v>0</v>
      </c>
      <c r="AP94" s="7">
        <f t="shared" si="67"/>
        <v>0</v>
      </c>
      <c r="AQ94" s="7">
        <f t="shared" si="68"/>
        <v>0</v>
      </c>
      <c r="AR94" s="7">
        <f t="shared" si="69"/>
        <v>0</v>
      </c>
      <c r="AS94" s="7">
        <f t="shared" si="70"/>
        <v>0</v>
      </c>
      <c r="AT94" s="7">
        <f t="shared" si="71"/>
        <v>0</v>
      </c>
      <c r="AU94" s="7">
        <f t="shared" si="72"/>
        <v>0</v>
      </c>
      <c r="AV94" s="7">
        <f t="shared" si="73"/>
        <v>0</v>
      </c>
      <c r="AW94" s="7">
        <f t="shared" si="54"/>
        <v>0</v>
      </c>
      <c r="AX94" s="7">
        <f t="shared" si="55"/>
        <v>0</v>
      </c>
      <c r="AY94" s="7">
        <f t="shared" si="56"/>
        <v>0</v>
      </c>
      <c r="AZ94" s="159"/>
      <c r="BA94" s="7">
        <f t="shared" si="59"/>
        <v>1</v>
      </c>
      <c r="BB94" s="7">
        <f t="shared" si="60"/>
        <v>1</v>
      </c>
      <c r="BC94" s="93"/>
      <c r="BD94" s="11"/>
      <c r="BE94" s="1"/>
      <c r="BM94" s="1"/>
      <c r="BN94" s="1"/>
      <c r="BO94" s="1"/>
    </row>
    <row r="95" spans="1:67" s="5" customFormat="1" ht="15.75" customHeight="1" x14ac:dyDescent="0.35">
      <c r="A95" s="96"/>
      <c r="B95" s="96"/>
      <c r="C95" s="97"/>
      <c r="D95" s="100"/>
      <c r="E95" s="8">
        <v>70</v>
      </c>
      <c r="F95" s="93"/>
      <c r="G95" s="7" t="s">
        <v>19</v>
      </c>
      <c r="H95" s="93"/>
      <c r="I95" s="9"/>
      <c r="J95" s="9" t="s">
        <v>19</v>
      </c>
      <c r="K95" s="9"/>
      <c r="L95" s="159"/>
      <c r="M95" s="8">
        <f t="shared" si="61"/>
        <v>70</v>
      </c>
      <c r="N95" s="7">
        <f t="shared" si="64"/>
        <v>0</v>
      </c>
      <c r="O95" s="7">
        <f t="shared" si="64"/>
        <v>0</v>
      </c>
      <c r="P95" s="7">
        <f t="shared" si="64"/>
        <v>0</v>
      </c>
      <c r="Q95" s="7">
        <f t="shared" si="64"/>
        <v>0</v>
      </c>
      <c r="R95" s="7">
        <f t="shared" si="64"/>
        <v>0</v>
      </c>
      <c r="S95" s="7">
        <f t="shared" si="64"/>
        <v>0</v>
      </c>
      <c r="T95" s="7">
        <f t="shared" si="64"/>
        <v>0</v>
      </c>
      <c r="U95" s="7">
        <f t="shared" si="64"/>
        <v>0</v>
      </c>
      <c r="V95" s="7">
        <f t="shared" si="64"/>
        <v>0</v>
      </c>
      <c r="W95" s="7">
        <f t="shared" si="64"/>
        <v>0</v>
      </c>
      <c r="X95" s="7">
        <f t="shared" si="64"/>
        <v>0</v>
      </c>
      <c r="Y95" s="7">
        <f t="shared" si="64"/>
        <v>0</v>
      </c>
      <c r="Z95" s="159"/>
      <c r="AA95" s="7">
        <f t="shared" si="62"/>
        <v>1</v>
      </c>
      <c r="AB95" s="7">
        <f t="shared" si="63"/>
        <v>1</v>
      </c>
      <c r="AC95" s="93"/>
      <c r="AD95" s="159"/>
      <c r="AE95" s="8">
        <f t="shared" si="57"/>
        <v>70</v>
      </c>
      <c r="AF95" s="93"/>
      <c r="AG95" s="7" t="s">
        <v>19</v>
      </c>
      <c r="AH95" s="93"/>
      <c r="AI95" s="9"/>
      <c r="AJ95" s="9" t="s">
        <v>19</v>
      </c>
      <c r="AK95" s="9"/>
      <c r="AL95" s="159"/>
      <c r="AM95" s="8">
        <f t="shared" si="58"/>
        <v>70</v>
      </c>
      <c r="AN95" s="7">
        <f t="shared" si="65"/>
        <v>0</v>
      </c>
      <c r="AO95" s="7">
        <f t="shared" si="66"/>
        <v>0</v>
      </c>
      <c r="AP95" s="7">
        <f t="shared" si="67"/>
        <v>0</v>
      </c>
      <c r="AQ95" s="7">
        <f t="shared" si="68"/>
        <v>0</v>
      </c>
      <c r="AR95" s="7">
        <f t="shared" si="69"/>
        <v>0</v>
      </c>
      <c r="AS95" s="7">
        <f t="shared" si="70"/>
        <v>0</v>
      </c>
      <c r="AT95" s="7">
        <f t="shared" si="71"/>
        <v>0</v>
      </c>
      <c r="AU95" s="7">
        <f t="shared" si="72"/>
        <v>0</v>
      </c>
      <c r="AV95" s="7">
        <f t="shared" si="73"/>
        <v>0</v>
      </c>
      <c r="AW95" s="7">
        <f t="shared" si="54"/>
        <v>0</v>
      </c>
      <c r="AX95" s="7">
        <f t="shared" si="55"/>
        <v>0</v>
      </c>
      <c r="AY95" s="7">
        <f t="shared" si="56"/>
        <v>0</v>
      </c>
      <c r="AZ95" s="159"/>
      <c r="BA95" s="7">
        <f t="shared" si="59"/>
        <v>1</v>
      </c>
      <c r="BB95" s="7">
        <f t="shared" si="60"/>
        <v>1</v>
      </c>
      <c r="BC95" s="93"/>
      <c r="BD95" s="11"/>
      <c r="BE95" s="1"/>
      <c r="BM95" s="1"/>
      <c r="BN95" s="1"/>
      <c r="BO95" s="1"/>
    </row>
    <row r="96" spans="1:67" s="5" customFormat="1" ht="15.75" customHeight="1" x14ac:dyDescent="0.35">
      <c r="A96" s="96"/>
      <c r="B96" s="96"/>
      <c r="C96" s="97"/>
      <c r="D96" s="100"/>
      <c r="E96" s="8">
        <v>71</v>
      </c>
      <c r="F96" s="93"/>
      <c r="G96" s="7" t="s">
        <v>19</v>
      </c>
      <c r="H96" s="93"/>
      <c r="I96" s="9"/>
      <c r="J96" s="9" t="s">
        <v>19</v>
      </c>
      <c r="K96" s="9"/>
      <c r="L96" s="159"/>
      <c r="M96" s="8">
        <f t="shared" si="61"/>
        <v>71</v>
      </c>
      <c r="N96" s="7">
        <f t="shared" si="64"/>
        <v>0</v>
      </c>
      <c r="O96" s="7">
        <f t="shared" si="64"/>
        <v>0</v>
      </c>
      <c r="P96" s="7">
        <f t="shared" si="64"/>
        <v>0</v>
      </c>
      <c r="Q96" s="7">
        <f t="shared" si="64"/>
        <v>0</v>
      </c>
      <c r="R96" s="7">
        <f t="shared" si="64"/>
        <v>0</v>
      </c>
      <c r="S96" s="7">
        <f t="shared" si="64"/>
        <v>0</v>
      </c>
      <c r="T96" s="7">
        <f t="shared" si="64"/>
        <v>0</v>
      </c>
      <c r="U96" s="7">
        <f t="shared" si="64"/>
        <v>0</v>
      </c>
      <c r="V96" s="7">
        <f t="shared" si="64"/>
        <v>0</v>
      </c>
      <c r="W96" s="7">
        <f t="shared" si="64"/>
        <v>0</v>
      </c>
      <c r="X96" s="7">
        <f t="shared" si="64"/>
        <v>0</v>
      </c>
      <c r="Y96" s="7">
        <f t="shared" si="64"/>
        <v>0</v>
      </c>
      <c r="Z96" s="159"/>
      <c r="AA96" s="7">
        <f t="shared" si="62"/>
        <v>1</v>
      </c>
      <c r="AB96" s="7">
        <f t="shared" si="63"/>
        <v>1</v>
      </c>
      <c r="AC96" s="93"/>
      <c r="AD96" s="159"/>
      <c r="AE96" s="8">
        <f t="shared" si="57"/>
        <v>71</v>
      </c>
      <c r="AF96" s="93"/>
      <c r="AG96" s="7" t="s">
        <v>19</v>
      </c>
      <c r="AH96" s="93"/>
      <c r="AI96" s="9"/>
      <c r="AJ96" s="9" t="s">
        <v>19</v>
      </c>
      <c r="AK96" s="9"/>
      <c r="AL96" s="159"/>
      <c r="AM96" s="8">
        <f t="shared" si="58"/>
        <v>71</v>
      </c>
      <c r="AN96" s="7">
        <f t="shared" si="65"/>
        <v>0</v>
      </c>
      <c r="AO96" s="7">
        <f t="shared" si="66"/>
        <v>0</v>
      </c>
      <c r="AP96" s="7">
        <f t="shared" si="67"/>
        <v>0</v>
      </c>
      <c r="AQ96" s="7">
        <f t="shared" si="68"/>
        <v>0</v>
      </c>
      <c r="AR96" s="7">
        <f t="shared" si="69"/>
        <v>0</v>
      </c>
      <c r="AS96" s="7">
        <f t="shared" si="70"/>
        <v>0</v>
      </c>
      <c r="AT96" s="7">
        <f t="shared" si="71"/>
        <v>0</v>
      </c>
      <c r="AU96" s="7">
        <f t="shared" si="72"/>
        <v>0</v>
      </c>
      <c r="AV96" s="7">
        <f t="shared" si="73"/>
        <v>0</v>
      </c>
      <c r="AW96" s="7">
        <f t="shared" si="54"/>
        <v>0</v>
      </c>
      <c r="AX96" s="7">
        <f t="shared" si="55"/>
        <v>0</v>
      </c>
      <c r="AY96" s="7">
        <f t="shared" si="56"/>
        <v>0</v>
      </c>
      <c r="AZ96" s="159"/>
      <c r="BA96" s="7">
        <f t="shared" si="59"/>
        <v>1</v>
      </c>
      <c r="BB96" s="7">
        <f t="shared" si="60"/>
        <v>1</v>
      </c>
      <c r="BC96" s="93"/>
      <c r="BD96" s="11"/>
      <c r="BE96" s="1"/>
      <c r="BM96" s="1"/>
      <c r="BN96" s="1"/>
      <c r="BO96" s="1"/>
    </row>
    <row r="97" spans="1:67" s="5" customFormat="1" ht="15.75" customHeight="1" x14ac:dyDescent="0.35">
      <c r="A97" s="96"/>
      <c r="B97" s="96"/>
      <c r="C97" s="97"/>
      <c r="D97" s="100"/>
      <c r="E97" s="8">
        <v>72</v>
      </c>
      <c r="F97" s="93"/>
      <c r="G97" s="7" t="s">
        <v>19</v>
      </c>
      <c r="H97" s="93"/>
      <c r="I97" s="9"/>
      <c r="J97" s="9" t="s">
        <v>19</v>
      </c>
      <c r="K97" s="9"/>
      <c r="L97" s="159"/>
      <c r="M97" s="8">
        <f t="shared" si="61"/>
        <v>72</v>
      </c>
      <c r="N97" s="7">
        <f t="shared" si="64"/>
        <v>0</v>
      </c>
      <c r="O97" s="7">
        <f t="shared" si="64"/>
        <v>0</v>
      </c>
      <c r="P97" s="7">
        <f t="shared" si="64"/>
        <v>0</v>
      </c>
      <c r="Q97" s="7">
        <f t="shared" si="64"/>
        <v>0</v>
      </c>
      <c r="R97" s="7">
        <f t="shared" si="64"/>
        <v>0</v>
      </c>
      <c r="S97" s="7">
        <f t="shared" si="64"/>
        <v>0</v>
      </c>
      <c r="T97" s="7">
        <f t="shared" si="64"/>
        <v>0</v>
      </c>
      <c r="U97" s="7">
        <f t="shared" si="64"/>
        <v>0</v>
      </c>
      <c r="V97" s="7">
        <f t="shared" si="64"/>
        <v>0</v>
      </c>
      <c r="W97" s="7">
        <f t="shared" si="64"/>
        <v>0</v>
      </c>
      <c r="X97" s="7">
        <f t="shared" si="64"/>
        <v>0</v>
      </c>
      <c r="Y97" s="7">
        <f t="shared" si="64"/>
        <v>0</v>
      </c>
      <c r="Z97" s="159"/>
      <c r="AA97" s="7">
        <f t="shared" si="62"/>
        <v>1</v>
      </c>
      <c r="AB97" s="7">
        <f t="shared" si="63"/>
        <v>1</v>
      </c>
      <c r="AC97" s="93"/>
      <c r="AD97" s="159"/>
      <c r="AE97" s="8">
        <f t="shared" si="57"/>
        <v>72</v>
      </c>
      <c r="AF97" s="93"/>
      <c r="AG97" s="7" t="s">
        <v>19</v>
      </c>
      <c r="AH97" s="93"/>
      <c r="AI97" s="9"/>
      <c r="AJ97" s="9" t="s">
        <v>19</v>
      </c>
      <c r="AK97" s="9"/>
      <c r="AL97" s="159"/>
      <c r="AM97" s="8">
        <f t="shared" si="58"/>
        <v>72</v>
      </c>
      <c r="AN97" s="7">
        <f t="shared" si="65"/>
        <v>0</v>
      </c>
      <c r="AO97" s="7">
        <f t="shared" si="66"/>
        <v>0</v>
      </c>
      <c r="AP97" s="7">
        <f t="shared" si="67"/>
        <v>0</v>
      </c>
      <c r="AQ97" s="7">
        <f t="shared" si="68"/>
        <v>0</v>
      </c>
      <c r="AR97" s="7">
        <f t="shared" si="69"/>
        <v>0</v>
      </c>
      <c r="AS97" s="7">
        <f t="shared" si="70"/>
        <v>0</v>
      </c>
      <c r="AT97" s="7">
        <f t="shared" si="71"/>
        <v>0</v>
      </c>
      <c r="AU97" s="7">
        <f t="shared" si="72"/>
        <v>0</v>
      </c>
      <c r="AV97" s="7">
        <f t="shared" si="73"/>
        <v>0</v>
      </c>
      <c r="AW97" s="7">
        <f t="shared" si="54"/>
        <v>0</v>
      </c>
      <c r="AX97" s="7">
        <f t="shared" si="55"/>
        <v>0</v>
      </c>
      <c r="AY97" s="7">
        <f t="shared" si="56"/>
        <v>0</v>
      </c>
      <c r="AZ97" s="159"/>
      <c r="BA97" s="7">
        <f t="shared" si="59"/>
        <v>1</v>
      </c>
      <c r="BB97" s="7">
        <f t="shared" si="60"/>
        <v>1</v>
      </c>
      <c r="BC97" s="93"/>
      <c r="BD97" s="11"/>
      <c r="BE97" s="1"/>
      <c r="BM97" s="1"/>
      <c r="BN97" s="1"/>
      <c r="BO97" s="1"/>
    </row>
    <row r="98" spans="1:67" s="5" customFormat="1" ht="15.75" customHeight="1" x14ac:dyDescent="0.35">
      <c r="A98" s="96"/>
      <c r="B98" s="96"/>
      <c r="C98" s="97"/>
      <c r="D98" s="100"/>
      <c r="E98" s="8">
        <v>73</v>
      </c>
      <c r="F98" s="93"/>
      <c r="G98" s="7" t="s">
        <v>19</v>
      </c>
      <c r="H98" s="93"/>
      <c r="I98" s="9"/>
      <c r="J98" s="9" t="s">
        <v>19</v>
      </c>
      <c r="K98" s="9"/>
      <c r="L98" s="159"/>
      <c r="M98" s="8">
        <f t="shared" si="61"/>
        <v>73</v>
      </c>
      <c r="N98" s="7">
        <f t="shared" si="64"/>
        <v>0</v>
      </c>
      <c r="O98" s="7">
        <f t="shared" si="64"/>
        <v>0</v>
      </c>
      <c r="P98" s="7">
        <f t="shared" si="64"/>
        <v>0</v>
      </c>
      <c r="Q98" s="7">
        <f t="shared" si="64"/>
        <v>0</v>
      </c>
      <c r="R98" s="7">
        <f t="shared" si="64"/>
        <v>0</v>
      </c>
      <c r="S98" s="7">
        <f t="shared" si="64"/>
        <v>0</v>
      </c>
      <c r="T98" s="7">
        <f t="shared" si="64"/>
        <v>0</v>
      </c>
      <c r="U98" s="7">
        <f t="shared" si="64"/>
        <v>0</v>
      </c>
      <c r="V98" s="7">
        <f t="shared" si="64"/>
        <v>0</v>
      </c>
      <c r="W98" s="7">
        <f t="shared" si="64"/>
        <v>0</v>
      </c>
      <c r="X98" s="7">
        <f t="shared" si="64"/>
        <v>0</v>
      </c>
      <c r="Y98" s="7">
        <f t="shared" si="64"/>
        <v>0</v>
      </c>
      <c r="Z98" s="159"/>
      <c r="AA98" s="7">
        <f t="shared" si="62"/>
        <v>1</v>
      </c>
      <c r="AB98" s="7">
        <f t="shared" si="63"/>
        <v>1</v>
      </c>
      <c r="AC98" s="93"/>
      <c r="AD98" s="159"/>
      <c r="AE98" s="8">
        <f t="shared" si="57"/>
        <v>73</v>
      </c>
      <c r="AF98" s="93"/>
      <c r="AG98" s="7" t="s">
        <v>19</v>
      </c>
      <c r="AH98" s="93"/>
      <c r="AI98" s="9"/>
      <c r="AJ98" s="9" t="s">
        <v>19</v>
      </c>
      <c r="AK98" s="9"/>
      <c r="AL98" s="159"/>
      <c r="AM98" s="8">
        <f t="shared" si="58"/>
        <v>73</v>
      </c>
      <c r="AN98" s="7">
        <f t="shared" si="65"/>
        <v>0</v>
      </c>
      <c r="AO98" s="7">
        <f t="shared" si="66"/>
        <v>0</v>
      </c>
      <c r="AP98" s="7">
        <f t="shared" si="67"/>
        <v>0</v>
      </c>
      <c r="AQ98" s="7">
        <f t="shared" si="68"/>
        <v>0</v>
      </c>
      <c r="AR98" s="7">
        <f t="shared" si="69"/>
        <v>0</v>
      </c>
      <c r="AS98" s="7">
        <f t="shared" si="70"/>
        <v>0</v>
      </c>
      <c r="AT98" s="7">
        <f t="shared" si="71"/>
        <v>0</v>
      </c>
      <c r="AU98" s="7">
        <f t="shared" si="72"/>
        <v>0</v>
      </c>
      <c r="AV98" s="7">
        <f t="shared" si="73"/>
        <v>0</v>
      </c>
      <c r="AW98" s="7">
        <f t="shared" si="54"/>
        <v>0</v>
      </c>
      <c r="AX98" s="7">
        <f t="shared" si="55"/>
        <v>0</v>
      </c>
      <c r="AY98" s="7">
        <f t="shared" si="56"/>
        <v>0</v>
      </c>
      <c r="AZ98" s="159"/>
      <c r="BA98" s="7">
        <f t="shared" si="59"/>
        <v>1</v>
      </c>
      <c r="BB98" s="7">
        <f t="shared" si="60"/>
        <v>1</v>
      </c>
      <c r="BC98" s="93"/>
      <c r="BD98" s="11"/>
      <c r="BE98" s="1"/>
      <c r="BM98" s="1"/>
      <c r="BN98" s="1"/>
      <c r="BO98" s="1"/>
    </row>
    <row r="99" spans="1:67" s="5" customFormat="1" ht="15.75" customHeight="1" x14ac:dyDescent="0.35">
      <c r="A99" s="96"/>
      <c r="B99" s="96"/>
      <c r="C99" s="97"/>
      <c r="D99" s="100"/>
      <c r="E99" s="8">
        <v>74</v>
      </c>
      <c r="F99" s="93"/>
      <c r="G99" s="7" t="s">
        <v>19</v>
      </c>
      <c r="H99" s="93"/>
      <c r="I99" s="9"/>
      <c r="J99" s="9" t="s">
        <v>19</v>
      </c>
      <c r="K99" s="9"/>
      <c r="L99" s="159"/>
      <c r="M99" s="8">
        <f t="shared" si="61"/>
        <v>74</v>
      </c>
      <c r="N99" s="7">
        <f t="shared" si="64"/>
        <v>0</v>
      </c>
      <c r="O99" s="7">
        <f t="shared" si="64"/>
        <v>0</v>
      </c>
      <c r="P99" s="7">
        <f t="shared" si="64"/>
        <v>0</v>
      </c>
      <c r="Q99" s="7">
        <f t="shared" si="64"/>
        <v>0</v>
      </c>
      <c r="R99" s="7">
        <f t="shared" si="64"/>
        <v>0</v>
      </c>
      <c r="S99" s="7">
        <f t="shared" si="64"/>
        <v>0</v>
      </c>
      <c r="T99" s="7">
        <f t="shared" si="64"/>
        <v>0</v>
      </c>
      <c r="U99" s="7">
        <f t="shared" si="64"/>
        <v>0</v>
      </c>
      <c r="V99" s="7">
        <f t="shared" si="64"/>
        <v>0</v>
      </c>
      <c r="W99" s="7">
        <f t="shared" si="64"/>
        <v>0</v>
      </c>
      <c r="X99" s="7">
        <f t="shared" si="64"/>
        <v>0</v>
      </c>
      <c r="Y99" s="7">
        <f t="shared" si="64"/>
        <v>0</v>
      </c>
      <c r="Z99" s="159"/>
      <c r="AA99" s="7">
        <f t="shared" si="62"/>
        <v>1</v>
      </c>
      <c r="AB99" s="7">
        <f t="shared" si="63"/>
        <v>1</v>
      </c>
      <c r="AC99" s="93"/>
      <c r="AD99" s="159"/>
      <c r="AE99" s="8">
        <f t="shared" si="57"/>
        <v>74</v>
      </c>
      <c r="AF99" s="93"/>
      <c r="AG99" s="7" t="s">
        <v>19</v>
      </c>
      <c r="AH99" s="93"/>
      <c r="AI99" s="9"/>
      <c r="AJ99" s="9" t="s">
        <v>19</v>
      </c>
      <c r="AK99" s="9"/>
      <c r="AL99" s="159"/>
      <c r="AM99" s="8">
        <f t="shared" si="58"/>
        <v>74</v>
      </c>
      <c r="AN99" s="7">
        <f t="shared" si="65"/>
        <v>0</v>
      </c>
      <c r="AO99" s="7">
        <f t="shared" si="66"/>
        <v>0</v>
      </c>
      <c r="AP99" s="7">
        <f t="shared" si="67"/>
        <v>0</v>
      </c>
      <c r="AQ99" s="7">
        <f t="shared" si="68"/>
        <v>0</v>
      </c>
      <c r="AR99" s="7">
        <f t="shared" si="69"/>
        <v>0</v>
      </c>
      <c r="AS99" s="7">
        <f t="shared" si="70"/>
        <v>0</v>
      </c>
      <c r="AT99" s="7">
        <f t="shared" si="71"/>
        <v>0</v>
      </c>
      <c r="AU99" s="7">
        <f t="shared" si="72"/>
        <v>0</v>
      </c>
      <c r="AV99" s="7">
        <f t="shared" si="73"/>
        <v>0</v>
      </c>
      <c r="AW99" s="7">
        <f t="shared" si="54"/>
        <v>0</v>
      </c>
      <c r="AX99" s="7">
        <f t="shared" si="55"/>
        <v>0</v>
      </c>
      <c r="AY99" s="7">
        <f t="shared" si="56"/>
        <v>0</v>
      </c>
      <c r="AZ99" s="159"/>
      <c r="BA99" s="7">
        <f t="shared" si="59"/>
        <v>1</v>
      </c>
      <c r="BB99" s="7">
        <f t="shared" si="60"/>
        <v>1</v>
      </c>
      <c r="BC99" s="93"/>
      <c r="BD99" s="11"/>
      <c r="BE99" s="1"/>
      <c r="BM99" s="1"/>
      <c r="BN99" s="1"/>
      <c r="BO99" s="1"/>
    </row>
    <row r="100" spans="1:67" s="5" customFormat="1" ht="15.75" customHeight="1" x14ac:dyDescent="0.35">
      <c r="A100" s="96"/>
      <c r="B100" s="96"/>
      <c r="C100" s="97"/>
      <c r="D100" s="100"/>
      <c r="E100" s="8">
        <v>75</v>
      </c>
      <c r="F100" s="93"/>
      <c r="G100" s="7" t="s">
        <v>19</v>
      </c>
      <c r="H100" s="93"/>
      <c r="I100" s="9"/>
      <c r="J100" s="9" t="s">
        <v>19</v>
      </c>
      <c r="K100" s="9"/>
      <c r="L100" s="159"/>
      <c r="M100" s="8">
        <f t="shared" si="61"/>
        <v>75</v>
      </c>
      <c r="N100" s="7">
        <f t="shared" si="64"/>
        <v>0</v>
      </c>
      <c r="O100" s="7">
        <f t="shared" si="64"/>
        <v>0</v>
      </c>
      <c r="P100" s="7">
        <f t="shared" si="64"/>
        <v>0</v>
      </c>
      <c r="Q100" s="7">
        <f t="shared" si="64"/>
        <v>0</v>
      </c>
      <c r="R100" s="7">
        <f t="shared" si="64"/>
        <v>0</v>
      </c>
      <c r="S100" s="7">
        <f t="shared" si="64"/>
        <v>0</v>
      </c>
      <c r="T100" s="7">
        <f t="shared" si="64"/>
        <v>0</v>
      </c>
      <c r="U100" s="7">
        <f t="shared" si="64"/>
        <v>0</v>
      </c>
      <c r="V100" s="7">
        <f t="shared" si="64"/>
        <v>0</v>
      </c>
      <c r="W100" s="7">
        <f t="shared" si="64"/>
        <v>0</v>
      </c>
      <c r="X100" s="7">
        <f t="shared" si="64"/>
        <v>0</v>
      </c>
      <c r="Y100" s="7">
        <f t="shared" si="64"/>
        <v>0</v>
      </c>
      <c r="Z100" s="159"/>
      <c r="AA100" s="7">
        <f t="shared" si="62"/>
        <v>1</v>
      </c>
      <c r="AB100" s="7">
        <f t="shared" si="63"/>
        <v>1</v>
      </c>
      <c r="AC100" s="93"/>
      <c r="AD100" s="159"/>
      <c r="AE100" s="8">
        <f t="shared" si="57"/>
        <v>75</v>
      </c>
      <c r="AF100" s="93"/>
      <c r="AG100" s="7" t="s">
        <v>19</v>
      </c>
      <c r="AH100" s="93"/>
      <c r="AI100" s="9"/>
      <c r="AJ100" s="9" t="s">
        <v>19</v>
      </c>
      <c r="AK100" s="9"/>
      <c r="AL100" s="159"/>
      <c r="AM100" s="8">
        <f t="shared" si="58"/>
        <v>75</v>
      </c>
      <c r="AN100" s="7">
        <f t="shared" si="65"/>
        <v>0</v>
      </c>
      <c r="AO100" s="7">
        <f t="shared" si="66"/>
        <v>0</v>
      </c>
      <c r="AP100" s="7">
        <f t="shared" si="67"/>
        <v>0</v>
      </c>
      <c r="AQ100" s="7">
        <f t="shared" si="68"/>
        <v>0</v>
      </c>
      <c r="AR100" s="7">
        <f t="shared" si="69"/>
        <v>0</v>
      </c>
      <c r="AS100" s="7">
        <f t="shared" si="70"/>
        <v>0</v>
      </c>
      <c r="AT100" s="7">
        <f t="shared" si="71"/>
        <v>0</v>
      </c>
      <c r="AU100" s="7">
        <f t="shared" si="72"/>
        <v>0</v>
      </c>
      <c r="AV100" s="7">
        <f t="shared" si="73"/>
        <v>0</v>
      </c>
      <c r="AW100" s="7">
        <f t="shared" si="54"/>
        <v>0</v>
      </c>
      <c r="AX100" s="7">
        <f t="shared" si="55"/>
        <v>0</v>
      </c>
      <c r="AY100" s="7">
        <f t="shared" si="56"/>
        <v>0</v>
      </c>
      <c r="AZ100" s="159"/>
      <c r="BA100" s="7">
        <f t="shared" si="59"/>
        <v>1</v>
      </c>
      <c r="BB100" s="7">
        <f t="shared" si="60"/>
        <v>1</v>
      </c>
      <c r="BC100" s="93"/>
      <c r="BD100" s="11"/>
      <c r="BE100" s="1"/>
      <c r="BM100" s="1"/>
      <c r="BN100" s="1"/>
      <c r="BO100" s="1"/>
    </row>
    <row r="101" spans="1:67" s="5" customFormat="1" ht="15.75" customHeight="1" x14ac:dyDescent="0.35">
      <c r="A101" s="96"/>
      <c r="B101" s="96"/>
      <c r="C101" s="97"/>
      <c r="D101" s="100"/>
      <c r="E101" s="8">
        <v>76</v>
      </c>
      <c r="F101" s="93"/>
      <c r="G101" s="7" t="s">
        <v>19</v>
      </c>
      <c r="H101" s="93"/>
      <c r="I101" s="9"/>
      <c r="J101" s="9" t="s">
        <v>19</v>
      </c>
      <c r="K101" s="9"/>
      <c r="L101" s="159"/>
      <c r="M101" s="8">
        <f t="shared" si="61"/>
        <v>76</v>
      </c>
      <c r="N101" s="7">
        <f t="shared" si="64"/>
        <v>0</v>
      </c>
      <c r="O101" s="7">
        <f t="shared" si="64"/>
        <v>0</v>
      </c>
      <c r="P101" s="7">
        <f t="shared" si="64"/>
        <v>0</v>
      </c>
      <c r="Q101" s="7">
        <f t="shared" si="64"/>
        <v>0</v>
      </c>
      <c r="R101" s="7">
        <f t="shared" si="64"/>
        <v>0</v>
      </c>
      <c r="S101" s="7">
        <f t="shared" si="64"/>
        <v>0</v>
      </c>
      <c r="T101" s="7">
        <f t="shared" si="64"/>
        <v>0</v>
      </c>
      <c r="U101" s="7">
        <f t="shared" si="64"/>
        <v>0</v>
      </c>
      <c r="V101" s="7">
        <f t="shared" si="64"/>
        <v>0</v>
      </c>
      <c r="W101" s="7">
        <f t="shared" si="64"/>
        <v>0</v>
      </c>
      <c r="X101" s="7">
        <f t="shared" si="64"/>
        <v>0</v>
      </c>
      <c r="Y101" s="7">
        <f t="shared" si="64"/>
        <v>0</v>
      </c>
      <c r="Z101" s="159"/>
      <c r="AA101" s="7">
        <f t="shared" si="62"/>
        <v>1</v>
      </c>
      <c r="AB101" s="7">
        <f t="shared" si="63"/>
        <v>1</v>
      </c>
      <c r="AC101" s="93"/>
      <c r="AD101" s="159"/>
      <c r="AE101" s="8">
        <f t="shared" si="57"/>
        <v>76</v>
      </c>
      <c r="AF101" s="93"/>
      <c r="AG101" s="7" t="s">
        <v>19</v>
      </c>
      <c r="AH101" s="93"/>
      <c r="AI101" s="9"/>
      <c r="AJ101" s="9" t="s">
        <v>19</v>
      </c>
      <c r="AK101" s="9"/>
      <c r="AL101" s="159"/>
      <c r="AM101" s="8">
        <f t="shared" si="58"/>
        <v>76</v>
      </c>
      <c r="AN101" s="7">
        <f t="shared" si="65"/>
        <v>0</v>
      </c>
      <c r="AO101" s="7">
        <f t="shared" si="66"/>
        <v>0</v>
      </c>
      <c r="AP101" s="7">
        <f t="shared" si="67"/>
        <v>0</v>
      </c>
      <c r="AQ101" s="7">
        <f t="shared" si="68"/>
        <v>0</v>
      </c>
      <c r="AR101" s="7">
        <f t="shared" si="69"/>
        <v>0</v>
      </c>
      <c r="AS101" s="7">
        <f t="shared" si="70"/>
        <v>0</v>
      </c>
      <c r="AT101" s="7">
        <f t="shared" si="71"/>
        <v>0</v>
      </c>
      <c r="AU101" s="7">
        <f t="shared" si="72"/>
        <v>0</v>
      </c>
      <c r="AV101" s="7">
        <f t="shared" si="73"/>
        <v>0</v>
      </c>
      <c r="AW101" s="7">
        <f t="shared" si="54"/>
        <v>0</v>
      </c>
      <c r="AX101" s="7">
        <f t="shared" si="55"/>
        <v>0</v>
      </c>
      <c r="AY101" s="7">
        <f t="shared" si="56"/>
        <v>0</v>
      </c>
      <c r="AZ101" s="159"/>
      <c r="BA101" s="7">
        <f t="shared" si="59"/>
        <v>1</v>
      </c>
      <c r="BB101" s="7">
        <f t="shared" si="60"/>
        <v>1</v>
      </c>
      <c r="BC101" s="93"/>
      <c r="BD101" s="11"/>
      <c r="BE101" s="1"/>
      <c r="BM101" s="1"/>
      <c r="BN101" s="1"/>
      <c r="BO101" s="1"/>
    </row>
    <row r="102" spans="1:67" s="5" customFormat="1" ht="15.75" customHeight="1" x14ac:dyDescent="0.35">
      <c r="A102" s="96"/>
      <c r="B102" s="96"/>
      <c r="C102" s="97"/>
      <c r="D102" s="100"/>
      <c r="E102" s="8">
        <v>77</v>
      </c>
      <c r="F102" s="93"/>
      <c r="G102" s="7" t="s">
        <v>19</v>
      </c>
      <c r="H102" s="93"/>
      <c r="I102" s="9"/>
      <c r="J102" s="9" t="s">
        <v>19</v>
      </c>
      <c r="K102" s="9"/>
      <c r="L102" s="159"/>
      <c r="M102" s="8">
        <f t="shared" si="61"/>
        <v>77</v>
      </c>
      <c r="N102" s="7">
        <f t="shared" si="64"/>
        <v>0</v>
      </c>
      <c r="O102" s="7">
        <f t="shared" si="64"/>
        <v>0</v>
      </c>
      <c r="P102" s="7">
        <f t="shared" si="64"/>
        <v>0</v>
      </c>
      <c r="Q102" s="7">
        <f t="shared" si="64"/>
        <v>0</v>
      </c>
      <c r="R102" s="7">
        <f t="shared" si="64"/>
        <v>0</v>
      </c>
      <c r="S102" s="7">
        <f t="shared" si="64"/>
        <v>0</v>
      </c>
      <c r="T102" s="7">
        <f t="shared" si="64"/>
        <v>0</v>
      </c>
      <c r="U102" s="7">
        <f t="shared" si="64"/>
        <v>0</v>
      </c>
      <c r="V102" s="7">
        <f t="shared" si="64"/>
        <v>0</v>
      </c>
      <c r="W102" s="7">
        <f t="shared" si="64"/>
        <v>0</v>
      </c>
      <c r="X102" s="7">
        <f t="shared" si="64"/>
        <v>0</v>
      </c>
      <c r="Y102" s="7">
        <f t="shared" si="64"/>
        <v>0</v>
      </c>
      <c r="Z102" s="159"/>
      <c r="AA102" s="7">
        <f t="shared" si="62"/>
        <v>1</v>
      </c>
      <c r="AB102" s="7">
        <f t="shared" si="63"/>
        <v>1</v>
      </c>
      <c r="AC102" s="93"/>
      <c r="AD102" s="159"/>
      <c r="AE102" s="8">
        <f t="shared" si="57"/>
        <v>77</v>
      </c>
      <c r="AF102" s="93"/>
      <c r="AG102" s="7" t="s">
        <v>19</v>
      </c>
      <c r="AH102" s="93"/>
      <c r="AI102" s="9"/>
      <c r="AJ102" s="9" t="s">
        <v>19</v>
      </c>
      <c r="AK102" s="9"/>
      <c r="AL102" s="159"/>
      <c r="AM102" s="8">
        <f t="shared" si="58"/>
        <v>77</v>
      </c>
      <c r="AN102" s="7">
        <f t="shared" si="65"/>
        <v>0</v>
      </c>
      <c r="AO102" s="7">
        <f t="shared" si="66"/>
        <v>0</v>
      </c>
      <c r="AP102" s="7">
        <f t="shared" si="67"/>
        <v>0</v>
      </c>
      <c r="AQ102" s="7">
        <f t="shared" si="68"/>
        <v>0</v>
      </c>
      <c r="AR102" s="7">
        <f t="shared" si="69"/>
        <v>0</v>
      </c>
      <c r="AS102" s="7">
        <f t="shared" si="70"/>
        <v>0</v>
      </c>
      <c r="AT102" s="7">
        <f t="shared" si="71"/>
        <v>0</v>
      </c>
      <c r="AU102" s="7">
        <f t="shared" si="72"/>
        <v>0</v>
      </c>
      <c r="AV102" s="7">
        <f t="shared" si="73"/>
        <v>0</v>
      </c>
      <c r="AW102" s="7">
        <f t="shared" si="54"/>
        <v>0</v>
      </c>
      <c r="AX102" s="7">
        <f t="shared" si="55"/>
        <v>0</v>
      </c>
      <c r="AY102" s="7">
        <f t="shared" si="56"/>
        <v>0</v>
      </c>
      <c r="AZ102" s="159"/>
      <c r="BA102" s="7">
        <f t="shared" si="59"/>
        <v>1</v>
      </c>
      <c r="BB102" s="7">
        <f t="shared" si="60"/>
        <v>1</v>
      </c>
      <c r="BC102" s="93"/>
      <c r="BD102" s="11"/>
      <c r="BE102" s="1"/>
      <c r="BM102" s="1"/>
      <c r="BN102" s="1"/>
      <c r="BO102" s="1"/>
    </row>
    <row r="103" spans="1:67" s="5" customFormat="1" ht="15.75" customHeight="1" x14ac:dyDescent="0.35">
      <c r="A103" s="96"/>
      <c r="B103" s="96"/>
      <c r="C103" s="97"/>
      <c r="D103" s="100"/>
      <c r="E103" s="8">
        <v>78</v>
      </c>
      <c r="F103" s="93"/>
      <c r="G103" s="7" t="s">
        <v>19</v>
      </c>
      <c r="H103" s="93"/>
      <c r="I103" s="9"/>
      <c r="J103" s="9" t="s">
        <v>19</v>
      </c>
      <c r="K103" s="9"/>
      <c r="L103" s="159"/>
      <c r="M103" s="8">
        <f t="shared" si="61"/>
        <v>78</v>
      </c>
      <c r="N103" s="7">
        <f t="shared" si="64"/>
        <v>0</v>
      </c>
      <c r="O103" s="7">
        <f t="shared" si="64"/>
        <v>0</v>
      </c>
      <c r="P103" s="7">
        <f t="shared" si="64"/>
        <v>0</v>
      </c>
      <c r="Q103" s="7">
        <f t="shared" si="64"/>
        <v>0</v>
      </c>
      <c r="R103" s="7">
        <f t="shared" si="64"/>
        <v>0</v>
      </c>
      <c r="S103" s="7">
        <f t="shared" si="64"/>
        <v>0</v>
      </c>
      <c r="T103" s="7">
        <f t="shared" si="64"/>
        <v>0</v>
      </c>
      <c r="U103" s="7">
        <f t="shared" si="64"/>
        <v>0</v>
      </c>
      <c r="V103" s="7">
        <f t="shared" si="64"/>
        <v>0</v>
      </c>
      <c r="W103" s="7">
        <f t="shared" si="64"/>
        <v>0</v>
      </c>
      <c r="X103" s="7">
        <f t="shared" si="64"/>
        <v>0</v>
      </c>
      <c r="Y103" s="7">
        <f t="shared" si="64"/>
        <v>0</v>
      </c>
      <c r="Z103" s="159"/>
      <c r="AA103" s="7">
        <f t="shared" si="62"/>
        <v>1</v>
      </c>
      <c r="AB103" s="7">
        <f t="shared" si="63"/>
        <v>1</v>
      </c>
      <c r="AC103" s="93"/>
      <c r="AD103" s="159"/>
      <c r="AE103" s="8">
        <f t="shared" si="57"/>
        <v>78</v>
      </c>
      <c r="AF103" s="93"/>
      <c r="AG103" s="7" t="s">
        <v>19</v>
      </c>
      <c r="AH103" s="93"/>
      <c r="AI103" s="9"/>
      <c r="AJ103" s="9" t="s">
        <v>19</v>
      </c>
      <c r="AK103" s="9"/>
      <c r="AL103" s="159"/>
      <c r="AM103" s="8">
        <f t="shared" si="58"/>
        <v>78</v>
      </c>
      <c r="AN103" s="7">
        <f t="shared" si="65"/>
        <v>0</v>
      </c>
      <c r="AO103" s="7">
        <f t="shared" si="66"/>
        <v>0</v>
      </c>
      <c r="AP103" s="7">
        <f t="shared" si="67"/>
        <v>0</v>
      </c>
      <c r="AQ103" s="7">
        <f t="shared" si="68"/>
        <v>0</v>
      </c>
      <c r="AR103" s="7">
        <f t="shared" si="69"/>
        <v>0</v>
      </c>
      <c r="AS103" s="7">
        <f t="shared" si="70"/>
        <v>0</v>
      </c>
      <c r="AT103" s="7">
        <f t="shared" si="71"/>
        <v>0</v>
      </c>
      <c r="AU103" s="7">
        <f t="shared" si="72"/>
        <v>0</v>
      </c>
      <c r="AV103" s="7">
        <f t="shared" si="73"/>
        <v>0</v>
      </c>
      <c r="AW103" s="7">
        <f t="shared" si="54"/>
        <v>0</v>
      </c>
      <c r="AX103" s="7">
        <f t="shared" si="55"/>
        <v>0</v>
      </c>
      <c r="AY103" s="7">
        <f t="shared" si="56"/>
        <v>0</v>
      </c>
      <c r="AZ103" s="159"/>
      <c r="BA103" s="7">
        <f t="shared" si="59"/>
        <v>1</v>
      </c>
      <c r="BB103" s="7">
        <f t="shared" si="60"/>
        <v>1</v>
      </c>
      <c r="BC103" s="93"/>
      <c r="BD103" s="11"/>
      <c r="BE103" s="1"/>
      <c r="BM103" s="1"/>
      <c r="BN103" s="1"/>
      <c r="BO103" s="1"/>
    </row>
    <row r="104" spans="1:67" s="5" customFormat="1" ht="15.75" customHeight="1" x14ac:dyDescent="0.35">
      <c r="A104" s="96"/>
      <c r="B104" s="96"/>
      <c r="C104" s="97"/>
      <c r="D104" s="100"/>
      <c r="E104" s="8">
        <v>79</v>
      </c>
      <c r="F104" s="93"/>
      <c r="G104" s="7" t="s">
        <v>19</v>
      </c>
      <c r="H104" s="93"/>
      <c r="I104" s="9"/>
      <c r="J104" s="9" t="s">
        <v>19</v>
      </c>
      <c r="K104" s="9"/>
      <c r="L104" s="159"/>
      <c r="M104" s="8">
        <f t="shared" si="61"/>
        <v>79</v>
      </c>
      <c r="N104" s="7">
        <f t="shared" si="64"/>
        <v>0</v>
      </c>
      <c r="O104" s="7">
        <f t="shared" si="64"/>
        <v>0</v>
      </c>
      <c r="P104" s="7">
        <f t="shared" si="64"/>
        <v>0</v>
      </c>
      <c r="Q104" s="7">
        <f t="shared" si="64"/>
        <v>0</v>
      </c>
      <c r="R104" s="7">
        <f t="shared" si="64"/>
        <v>0</v>
      </c>
      <c r="S104" s="7">
        <f t="shared" si="64"/>
        <v>0</v>
      </c>
      <c r="T104" s="7">
        <f t="shared" si="64"/>
        <v>0</v>
      </c>
      <c r="U104" s="7">
        <f t="shared" si="64"/>
        <v>0</v>
      </c>
      <c r="V104" s="7">
        <f t="shared" si="64"/>
        <v>0</v>
      </c>
      <c r="W104" s="7">
        <f t="shared" si="64"/>
        <v>0</v>
      </c>
      <c r="X104" s="7">
        <f t="shared" si="64"/>
        <v>0</v>
      </c>
      <c r="Y104" s="7">
        <f t="shared" si="64"/>
        <v>0</v>
      </c>
      <c r="Z104" s="159"/>
      <c r="AA104" s="7">
        <f t="shared" si="62"/>
        <v>1</v>
      </c>
      <c r="AB104" s="7">
        <f t="shared" si="63"/>
        <v>1</v>
      </c>
      <c r="AC104" s="93"/>
      <c r="AD104" s="159"/>
      <c r="AE104" s="8">
        <f t="shared" si="57"/>
        <v>79</v>
      </c>
      <c r="AF104" s="93"/>
      <c r="AG104" s="7" t="s">
        <v>19</v>
      </c>
      <c r="AH104" s="93"/>
      <c r="AI104" s="9"/>
      <c r="AJ104" s="9" t="s">
        <v>19</v>
      </c>
      <c r="AK104" s="9"/>
      <c r="AL104" s="159"/>
      <c r="AM104" s="8">
        <f t="shared" si="58"/>
        <v>79</v>
      </c>
      <c r="AN104" s="7">
        <f t="shared" si="65"/>
        <v>0</v>
      </c>
      <c r="AO104" s="7">
        <f t="shared" si="66"/>
        <v>0</v>
      </c>
      <c r="AP104" s="7">
        <f t="shared" si="67"/>
        <v>0</v>
      </c>
      <c r="AQ104" s="7">
        <f t="shared" si="68"/>
        <v>0</v>
      </c>
      <c r="AR104" s="7">
        <f t="shared" si="69"/>
        <v>0</v>
      </c>
      <c r="AS104" s="7">
        <f t="shared" si="70"/>
        <v>0</v>
      </c>
      <c r="AT104" s="7">
        <f t="shared" si="71"/>
        <v>0</v>
      </c>
      <c r="AU104" s="7">
        <f t="shared" si="72"/>
        <v>0</v>
      </c>
      <c r="AV104" s="7">
        <f t="shared" si="73"/>
        <v>0</v>
      </c>
      <c r="AW104" s="7">
        <f t="shared" si="54"/>
        <v>0</v>
      </c>
      <c r="AX104" s="7">
        <f t="shared" si="55"/>
        <v>0</v>
      </c>
      <c r="AY104" s="7">
        <f t="shared" si="56"/>
        <v>0</v>
      </c>
      <c r="AZ104" s="159"/>
      <c r="BA104" s="7">
        <f t="shared" si="59"/>
        <v>1</v>
      </c>
      <c r="BB104" s="7">
        <f t="shared" si="60"/>
        <v>1</v>
      </c>
      <c r="BC104" s="93"/>
      <c r="BD104" s="11"/>
      <c r="BE104" s="1"/>
      <c r="BM104" s="1"/>
      <c r="BN104" s="1"/>
      <c r="BO104" s="1"/>
    </row>
    <row r="105" spans="1:67" s="5" customFormat="1" ht="15.75" customHeight="1" x14ac:dyDescent="0.35">
      <c r="A105" s="96"/>
      <c r="B105" s="96"/>
      <c r="C105" s="97"/>
      <c r="D105" s="100"/>
      <c r="E105" s="8">
        <v>80</v>
      </c>
      <c r="F105" s="93"/>
      <c r="G105" s="7" t="s">
        <v>19</v>
      </c>
      <c r="H105" s="93"/>
      <c r="I105" s="9"/>
      <c r="J105" s="9" t="s">
        <v>19</v>
      </c>
      <c r="K105" s="9"/>
      <c r="L105" s="159"/>
      <c r="M105" s="8">
        <f t="shared" si="61"/>
        <v>80</v>
      </c>
      <c r="N105" s="7">
        <f t="shared" si="64"/>
        <v>0</v>
      </c>
      <c r="O105" s="7">
        <f t="shared" si="64"/>
        <v>0</v>
      </c>
      <c r="P105" s="7">
        <f t="shared" si="64"/>
        <v>0</v>
      </c>
      <c r="Q105" s="7">
        <f t="shared" si="64"/>
        <v>0</v>
      </c>
      <c r="R105" s="7">
        <f t="shared" si="64"/>
        <v>0</v>
      </c>
      <c r="S105" s="7">
        <f t="shared" si="64"/>
        <v>0</v>
      </c>
      <c r="T105" s="7">
        <f t="shared" si="64"/>
        <v>0</v>
      </c>
      <c r="U105" s="7">
        <f t="shared" si="64"/>
        <v>0</v>
      </c>
      <c r="V105" s="7">
        <f t="shared" si="64"/>
        <v>0</v>
      </c>
      <c r="W105" s="7">
        <f t="shared" si="64"/>
        <v>0</v>
      </c>
      <c r="X105" s="7">
        <f t="shared" si="64"/>
        <v>0</v>
      </c>
      <c r="Y105" s="7">
        <f t="shared" si="64"/>
        <v>0</v>
      </c>
      <c r="Z105" s="159"/>
      <c r="AA105" s="7">
        <f t="shared" si="62"/>
        <v>1</v>
      </c>
      <c r="AB105" s="7">
        <f t="shared" si="63"/>
        <v>1</v>
      </c>
      <c r="AC105" s="93"/>
      <c r="AD105" s="159"/>
      <c r="AE105" s="8">
        <f t="shared" si="57"/>
        <v>80</v>
      </c>
      <c r="AF105" s="93"/>
      <c r="AG105" s="7" t="s">
        <v>19</v>
      </c>
      <c r="AH105" s="93"/>
      <c r="AI105" s="9"/>
      <c r="AJ105" s="9" t="s">
        <v>19</v>
      </c>
      <c r="AK105" s="9"/>
      <c r="AL105" s="159"/>
      <c r="AM105" s="8">
        <f t="shared" si="58"/>
        <v>80</v>
      </c>
      <c r="AN105" s="7">
        <f t="shared" si="65"/>
        <v>0</v>
      </c>
      <c r="AO105" s="7">
        <f t="shared" si="66"/>
        <v>0</v>
      </c>
      <c r="AP105" s="7">
        <f t="shared" si="67"/>
        <v>0</v>
      </c>
      <c r="AQ105" s="7">
        <f t="shared" si="68"/>
        <v>0</v>
      </c>
      <c r="AR105" s="7">
        <f t="shared" si="69"/>
        <v>0</v>
      </c>
      <c r="AS105" s="7">
        <f t="shared" si="70"/>
        <v>0</v>
      </c>
      <c r="AT105" s="7">
        <f t="shared" si="71"/>
        <v>0</v>
      </c>
      <c r="AU105" s="7">
        <f t="shared" si="72"/>
        <v>0</v>
      </c>
      <c r="AV105" s="7">
        <f t="shared" si="73"/>
        <v>0</v>
      </c>
      <c r="AW105" s="7">
        <f t="shared" si="54"/>
        <v>0</v>
      </c>
      <c r="AX105" s="7">
        <f t="shared" si="55"/>
        <v>0</v>
      </c>
      <c r="AY105" s="7">
        <f t="shared" si="56"/>
        <v>0</v>
      </c>
      <c r="AZ105" s="159"/>
      <c r="BA105" s="7">
        <f t="shared" si="59"/>
        <v>1</v>
      </c>
      <c r="BB105" s="7">
        <f t="shared" si="60"/>
        <v>1</v>
      </c>
      <c r="BC105" s="93"/>
      <c r="BD105" s="11"/>
      <c r="BE105" s="1"/>
      <c r="BM105" s="1"/>
      <c r="BN105" s="1"/>
      <c r="BO105" s="1"/>
    </row>
    <row r="106" spans="1:67" s="5" customFormat="1" ht="15.75" customHeight="1" x14ac:dyDescent="0.35">
      <c r="A106" s="96"/>
      <c r="B106" s="96"/>
      <c r="C106" s="97"/>
      <c r="D106" s="100"/>
      <c r="E106" s="8">
        <v>81</v>
      </c>
      <c r="F106" s="93"/>
      <c r="G106" s="7" t="s">
        <v>19</v>
      </c>
      <c r="H106" s="93"/>
      <c r="I106" s="9"/>
      <c r="J106" s="9" t="s">
        <v>19</v>
      </c>
      <c r="K106" s="9"/>
      <c r="L106" s="159"/>
      <c r="M106" s="8">
        <f t="shared" si="61"/>
        <v>81</v>
      </c>
      <c r="N106" s="7">
        <f t="shared" si="64"/>
        <v>0</v>
      </c>
      <c r="O106" s="7">
        <f t="shared" si="64"/>
        <v>0</v>
      </c>
      <c r="P106" s="7">
        <f t="shared" si="64"/>
        <v>0</v>
      </c>
      <c r="Q106" s="7">
        <f t="shared" si="64"/>
        <v>0</v>
      </c>
      <c r="R106" s="7">
        <f t="shared" si="64"/>
        <v>0</v>
      </c>
      <c r="S106" s="7">
        <f t="shared" si="64"/>
        <v>0</v>
      </c>
      <c r="T106" s="7">
        <f t="shared" si="64"/>
        <v>0</v>
      </c>
      <c r="U106" s="7">
        <f t="shared" si="64"/>
        <v>0</v>
      </c>
      <c r="V106" s="7">
        <f t="shared" si="64"/>
        <v>0</v>
      </c>
      <c r="W106" s="7">
        <f t="shared" si="64"/>
        <v>0</v>
      </c>
      <c r="X106" s="7">
        <f t="shared" si="64"/>
        <v>0</v>
      </c>
      <c r="Y106" s="7">
        <f t="shared" si="64"/>
        <v>0</v>
      </c>
      <c r="Z106" s="159"/>
      <c r="AA106" s="7">
        <f t="shared" si="62"/>
        <v>1</v>
      </c>
      <c r="AB106" s="7">
        <f t="shared" si="63"/>
        <v>1</v>
      </c>
      <c r="AC106" s="93"/>
      <c r="AD106" s="159"/>
      <c r="AE106" s="8">
        <f t="shared" si="57"/>
        <v>81</v>
      </c>
      <c r="AF106" s="93"/>
      <c r="AG106" s="7" t="s">
        <v>19</v>
      </c>
      <c r="AH106" s="93"/>
      <c r="AI106" s="9"/>
      <c r="AJ106" s="9" t="s">
        <v>19</v>
      </c>
      <c r="AK106" s="9"/>
      <c r="AL106" s="159"/>
      <c r="AM106" s="8">
        <f t="shared" si="58"/>
        <v>81</v>
      </c>
      <c r="AN106" s="7">
        <f t="shared" si="65"/>
        <v>0</v>
      </c>
      <c r="AO106" s="7">
        <f t="shared" si="66"/>
        <v>0</v>
      </c>
      <c r="AP106" s="7">
        <f t="shared" si="67"/>
        <v>0</v>
      </c>
      <c r="AQ106" s="7">
        <f t="shared" si="68"/>
        <v>0</v>
      </c>
      <c r="AR106" s="7">
        <f t="shared" si="69"/>
        <v>0</v>
      </c>
      <c r="AS106" s="7">
        <f t="shared" si="70"/>
        <v>0</v>
      </c>
      <c r="AT106" s="7">
        <f t="shared" si="71"/>
        <v>0</v>
      </c>
      <c r="AU106" s="7">
        <f t="shared" si="72"/>
        <v>0</v>
      </c>
      <c r="AV106" s="7">
        <f t="shared" si="73"/>
        <v>0</v>
      </c>
      <c r="AW106" s="7">
        <f t="shared" si="54"/>
        <v>0</v>
      </c>
      <c r="AX106" s="7">
        <f t="shared" si="55"/>
        <v>0</v>
      </c>
      <c r="AY106" s="7">
        <f t="shared" si="56"/>
        <v>0</v>
      </c>
      <c r="AZ106" s="159"/>
      <c r="BA106" s="7">
        <f t="shared" si="59"/>
        <v>1</v>
      </c>
      <c r="BB106" s="7">
        <f t="shared" si="60"/>
        <v>1</v>
      </c>
      <c r="BC106" s="93"/>
      <c r="BD106" s="11"/>
      <c r="BE106" s="1"/>
      <c r="BM106" s="1"/>
      <c r="BN106" s="1"/>
      <c r="BO106" s="1"/>
    </row>
    <row r="107" spans="1:67" s="5" customFormat="1" ht="15.75" customHeight="1" x14ac:dyDescent="0.35">
      <c r="A107" s="96"/>
      <c r="B107" s="96"/>
      <c r="C107" s="97"/>
      <c r="D107" s="100"/>
      <c r="E107" s="8">
        <v>82</v>
      </c>
      <c r="F107" s="93"/>
      <c r="G107" s="7" t="s">
        <v>19</v>
      </c>
      <c r="H107" s="93"/>
      <c r="I107" s="9"/>
      <c r="J107" s="9" t="s">
        <v>19</v>
      </c>
      <c r="K107" s="9"/>
      <c r="L107" s="159"/>
      <c r="M107" s="8">
        <f t="shared" si="61"/>
        <v>82</v>
      </c>
      <c r="N107" s="7">
        <f t="shared" si="64"/>
        <v>0</v>
      </c>
      <c r="O107" s="7">
        <f t="shared" si="64"/>
        <v>0</v>
      </c>
      <c r="P107" s="7">
        <f t="shared" si="64"/>
        <v>0</v>
      </c>
      <c r="Q107" s="7">
        <f t="shared" si="64"/>
        <v>0</v>
      </c>
      <c r="R107" s="7">
        <f t="shared" si="64"/>
        <v>0</v>
      </c>
      <c r="S107" s="7">
        <f t="shared" si="64"/>
        <v>0</v>
      </c>
      <c r="T107" s="7">
        <f t="shared" si="64"/>
        <v>0</v>
      </c>
      <c r="U107" s="7">
        <f t="shared" si="64"/>
        <v>0</v>
      </c>
      <c r="V107" s="7">
        <f t="shared" si="64"/>
        <v>0</v>
      </c>
      <c r="W107" s="7">
        <f t="shared" si="64"/>
        <v>0</v>
      </c>
      <c r="X107" s="7">
        <f t="shared" si="64"/>
        <v>0</v>
      </c>
      <c r="Y107" s="7">
        <f t="shared" si="64"/>
        <v>0</v>
      </c>
      <c r="Z107" s="159"/>
      <c r="AA107" s="7">
        <f t="shared" si="62"/>
        <v>1</v>
      </c>
      <c r="AB107" s="7">
        <f t="shared" si="63"/>
        <v>1</v>
      </c>
      <c r="AC107" s="93"/>
      <c r="AD107" s="159"/>
      <c r="AE107" s="8">
        <f t="shared" si="57"/>
        <v>82</v>
      </c>
      <c r="AF107" s="93"/>
      <c r="AG107" s="7" t="s">
        <v>19</v>
      </c>
      <c r="AH107" s="93"/>
      <c r="AI107" s="9"/>
      <c r="AJ107" s="9" t="s">
        <v>19</v>
      </c>
      <c r="AK107" s="9"/>
      <c r="AL107" s="159"/>
      <c r="AM107" s="8">
        <f t="shared" si="58"/>
        <v>82</v>
      </c>
      <c r="AN107" s="7">
        <f t="shared" si="65"/>
        <v>0</v>
      </c>
      <c r="AO107" s="7">
        <f t="shared" si="66"/>
        <v>0</v>
      </c>
      <c r="AP107" s="7">
        <f t="shared" si="67"/>
        <v>0</v>
      </c>
      <c r="AQ107" s="7">
        <f t="shared" si="68"/>
        <v>0</v>
      </c>
      <c r="AR107" s="7">
        <f t="shared" si="69"/>
        <v>0</v>
      </c>
      <c r="AS107" s="7">
        <f t="shared" si="70"/>
        <v>0</v>
      </c>
      <c r="AT107" s="7">
        <f t="shared" si="71"/>
        <v>0</v>
      </c>
      <c r="AU107" s="7">
        <f t="shared" si="72"/>
        <v>0</v>
      </c>
      <c r="AV107" s="7">
        <f t="shared" si="73"/>
        <v>0</v>
      </c>
      <c r="AW107" s="7">
        <f t="shared" si="54"/>
        <v>0</v>
      </c>
      <c r="AX107" s="7">
        <f t="shared" si="55"/>
        <v>0</v>
      </c>
      <c r="AY107" s="7">
        <f t="shared" si="56"/>
        <v>0</v>
      </c>
      <c r="AZ107" s="159"/>
      <c r="BA107" s="7">
        <f t="shared" si="59"/>
        <v>1</v>
      </c>
      <c r="BB107" s="7">
        <f t="shared" si="60"/>
        <v>1</v>
      </c>
      <c r="BC107" s="93"/>
      <c r="BD107" s="11"/>
      <c r="BE107" s="1"/>
      <c r="BF107" s="18"/>
      <c r="BG107" s="18"/>
      <c r="BH107" s="18"/>
      <c r="BI107" s="18"/>
      <c r="BJ107" s="18"/>
      <c r="BK107" s="18"/>
      <c r="BL107" s="18"/>
      <c r="BM107" s="1"/>
      <c r="BN107" s="1"/>
      <c r="BO107" s="1"/>
    </row>
    <row r="108" spans="1:67" s="5" customFormat="1" ht="15.75" customHeight="1" x14ac:dyDescent="0.35">
      <c r="A108" s="96"/>
      <c r="B108" s="96"/>
      <c r="C108" s="97"/>
      <c r="D108" s="100"/>
      <c r="E108" s="8">
        <v>83</v>
      </c>
      <c r="F108" s="93"/>
      <c r="G108" s="7" t="s">
        <v>19</v>
      </c>
      <c r="H108" s="93"/>
      <c r="I108" s="9"/>
      <c r="J108" s="9" t="s">
        <v>19</v>
      </c>
      <c r="K108" s="9"/>
      <c r="L108" s="159"/>
      <c r="M108" s="8">
        <f t="shared" si="61"/>
        <v>83</v>
      </c>
      <c r="N108" s="7">
        <f t="shared" ref="N108:Y123" si="74">IF(OR($F107=N$25,$H107=N$25,$F109=N$25,$H109=N$25),1,0)</f>
        <v>0</v>
      </c>
      <c r="O108" s="7">
        <f t="shared" si="74"/>
        <v>0</v>
      </c>
      <c r="P108" s="7">
        <f t="shared" si="74"/>
        <v>0</v>
      </c>
      <c r="Q108" s="7">
        <f t="shared" si="74"/>
        <v>0</v>
      </c>
      <c r="R108" s="7">
        <f t="shared" si="74"/>
        <v>0</v>
      </c>
      <c r="S108" s="7">
        <f t="shared" si="74"/>
        <v>0</v>
      </c>
      <c r="T108" s="7">
        <f t="shared" si="74"/>
        <v>0</v>
      </c>
      <c r="U108" s="7">
        <f t="shared" si="74"/>
        <v>0</v>
      </c>
      <c r="V108" s="7">
        <f t="shared" si="74"/>
        <v>0</v>
      </c>
      <c r="W108" s="7">
        <f t="shared" si="74"/>
        <v>0</v>
      </c>
      <c r="X108" s="7">
        <f t="shared" si="74"/>
        <v>0</v>
      </c>
      <c r="Y108" s="7">
        <f t="shared" si="74"/>
        <v>0</v>
      </c>
      <c r="Z108" s="159"/>
      <c r="AA108" s="7">
        <f t="shared" si="62"/>
        <v>1</v>
      </c>
      <c r="AB108" s="7">
        <f t="shared" si="63"/>
        <v>1</v>
      </c>
      <c r="AC108" s="93"/>
      <c r="AD108" s="159"/>
      <c r="AE108" s="8">
        <f t="shared" si="57"/>
        <v>83</v>
      </c>
      <c r="AF108" s="93"/>
      <c r="AG108" s="7" t="s">
        <v>19</v>
      </c>
      <c r="AH108" s="93"/>
      <c r="AI108" s="9"/>
      <c r="AJ108" s="9" t="s">
        <v>19</v>
      </c>
      <c r="AK108" s="9"/>
      <c r="AL108" s="159"/>
      <c r="AM108" s="8">
        <f t="shared" si="58"/>
        <v>83</v>
      </c>
      <c r="AN108" s="7">
        <f t="shared" si="65"/>
        <v>0</v>
      </c>
      <c r="AO108" s="7">
        <f t="shared" si="66"/>
        <v>0</v>
      </c>
      <c r="AP108" s="7">
        <f t="shared" si="67"/>
        <v>0</v>
      </c>
      <c r="AQ108" s="7">
        <f t="shared" si="68"/>
        <v>0</v>
      </c>
      <c r="AR108" s="7">
        <f t="shared" si="69"/>
        <v>0</v>
      </c>
      <c r="AS108" s="7">
        <f t="shared" si="70"/>
        <v>0</v>
      </c>
      <c r="AT108" s="7">
        <f t="shared" si="71"/>
        <v>0</v>
      </c>
      <c r="AU108" s="7">
        <f t="shared" si="72"/>
        <v>0</v>
      </c>
      <c r="AV108" s="7">
        <f t="shared" si="73"/>
        <v>0</v>
      </c>
      <c r="AW108" s="7">
        <f t="shared" si="54"/>
        <v>0</v>
      </c>
      <c r="AX108" s="7">
        <f t="shared" si="55"/>
        <v>0</v>
      </c>
      <c r="AY108" s="7">
        <f t="shared" si="56"/>
        <v>0</v>
      </c>
      <c r="AZ108" s="159"/>
      <c r="BA108" s="7">
        <f t="shared" si="59"/>
        <v>1</v>
      </c>
      <c r="BB108" s="7">
        <f t="shared" si="60"/>
        <v>1</v>
      </c>
      <c r="BC108" s="93"/>
      <c r="BD108" s="11"/>
      <c r="BE108" s="1"/>
      <c r="BF108" s="18"/>
      <c r="BG108" s="18"/>
      <c r="BH108" s="18"/>
      <c r="BI108" s="18"/>
      <c r="BJ108" s="18"/>
      <c r="BK108" s="18"/>
      <c r="BL108" s="18"/>
      <c r="BM108" s="1"/>
      <c r="BN108" s="1"/>
      <c r="BO108" s="1"/>
    </row>
    <row r="109" spans="1:67" s="5" customFormat="1" ht="15.75" customHeight="1" x14ac:dyDescent="0.35">
      <c r="A109" s="96"/>
      <c r="B109" s="96"/>
      <c r="C109" s="97"/>
      <c r="D109" s="100"/>
      <c r="E109" s="8">
        <v>84</v>
      </c>
      <c r="F109" s="93"/>
      <c r="G109" s="7" t="s">
        <v>19</v>
      </c>
      <c r="H109" s="93"/>
      <c r="I109" s="9"/>
      <c r="J109" s="9" t="s">
        <v>19</v>
      </c>
      <c r="K109" s="9"/>
      <c r="L109" s="159"/>
      <c r="M109" s="8">
        <f t="shared" si="61"/>
        <v>84</v>
      </c>
      <c r="N109" s="7">
        <f t="shared" si="74"/>
        <v>0</v>
      </c>
      <c r="O109" s="7">
        <f t="shared" si="74"/>
        <v>0</v>
      </c>
      <c r="P109" s="7">
        <f t="shared" si="74"/>
        <v>0</v>
      </c>
      <c r="Q109" s="7">
        <f t="shared" si="74"/>
        <v>0</v>
      </c>
      <c r="R109" s="7">
        <f t="shared" si="74"/>
        <v>0</v>
      </c>
      <c r="S109" s="7">
        <f t="shared" si="74"/>
        <v>0</v>
      </c>
      <c r="T109" s="7">
        <f t="shared" si="74"/>
        <v>0</v>
      </c>
      <c r="U109" s="7">
        <f t="shared" si="74"/>
        <v>0</v>
      </c>
      <c r="V109" s="7">
        <f t="shared" si="74"/>
        <v>0</v>
      </c>
      <c r="W109" s="7">
        <f t="shared" si="74"/>
        <v>0</v>
      </c>
      <c r="X109" s="7">
        <f t="shared" si="74"/>
        <v>0</v>
      </c>
      <c r="Y109" s="7">
        <f t="shared" si="74"/>
        <v>0</v>
      </c>
      <c r="Z109" s="159"/>
      <c r="AA109" s="7">
        <f t="shared" si="62"/>
        <v>1</v>
      </c>
      <c r="AB109" s="7">
        <f t="shared" si="63"/>
        <v>1</v>
      </c>
      <c r="AC109" s="93"/>
      <c r="AD109" s="159"/>
      <c r="AE109" s="8">
        <f t="shared" si="57"/>
        <v>84</v>
      </c>
      <c r="AF109" s="93"/>
      <c r="AG109" s="7" t="s">
        <v>19</v>
      </c>
      <c r="AH109" s="93"/>
      <c r="AI109" s="9"/>
      <c r="AJ109" s="9" t="s">
        <v>19</v>
      </c>
      <c r="AK109" s="9"/>
      <c r="AL109" s="159"/>
      <c r="AM109" s="8">
        <f t="shared" si="58"/>
        <v>84</v>
      </c>
      <c r="AN109" s="7">
        <f t="shared" si="65"/>
        <v>0</v>
      </c>
      <c r="AO109" s="7">
        <f t="shared" si="66"/>
        <v>0</v>
      </c>
      <c r="AP109" s="7">
        <f t="shared" si="67"/>
        <v>0</v>
      </c>
      <c r="AQ109" s="7">
        <f t="shared" si="68"/>
        <v>0</v>
      </c>
      <c r="AR109" s="7">
        <f t="shared" si="69"/>
        <v>0</v>
      </c>
      <c r="AS109" s="7">
        <f t="shared" si="70"/>
        <v>0</v>
      </c>
      <c r="AT109" s="7">
        <f t="shared" si="71"/>
        <v>0</v>
      </c>
      <c r="AU109" s="7">
        <f t="shared" si="72"/>
        <v>0</v>
      </c>
      <c r="AV109" s="7">
        <f t="shared" si="73"/>
        <v>0</v>
      </c>
      <c r="AW109" s="7">
        <f t="shared" si="54"/>
        <v>0</v>
      </c>
      <c r="AX109" s="7">
        <f t="shared" si="55"/>
        <v>0</v>
      </c>
      <c r="AY109" s="7">
        <f t="shared" si="56"/>
        <v>0</v>
      </c>
      <c r="AZ109" s="159"/>
      <c r="BA109" s="7">
        <f t="shared" si="59"/>
        <v>1</v>
      </c>
      <c r="BB109" s="7">
        <f t="shared" si="60"/>
        <v>1</v>
      </c>
      <c r="BC109" s="93"/>
      <c r="BD109" s="11"/>
      <c r="BE109" s="1"/>
      <c r="BF109" s="18"/>
      <c r="BG109" s="18"/>
      <c r="BH109" s="18"/>
      <c r="BI109" s="18"/>
      <c r="BJ109" s="18"/>
      <c r="BK109" s="18"/>
      <c r="BL109" s="18"/>
      <c r="BM109" s="1"/>
      <c r="BN109" s="1"/>
      <c r="BO109" s="1"/>
    </row>
    <row r="110" spans="1:67" s="5" customFormat="1" ht="15.75" customHeight="1" x14ac:dyDescent="0.35">
      <c r="A110" s="96"/>
      <c r="B110" s="96"/>
      <c r="C110" s="97"/>
      <c r="D110" s="100"/>
      <c r="E110" s="8">
        <v>85</v>
      </c>
      <c r="F110" s="93"/>
      <c r="G110" s="7" t="s">
        <v>19</v>
      </c>
      <c r="H110" s="93"/>
      <c r="I110" s="9"/>
      <c r="J110" s="9" t="s">
        <v>19</v>
      </c>
      <c r="K110" s="9"/>
      <c r="L110" s="159"/>
      <c r="M110" s="8">
        <f t="shared" si="61"/>
        <v>85</v>
      </c>
      <c r="N110" s="7">
        <f t="shared" si="74"/>
        <v>0</v>
      </c>
      <c r="O110" s="7">
        <f t="shared" si="74"/>
        <v>0</v>
      </c>
      <c r="P110" s="7">
        <f t="shared" si="74"/>
        <v>0</v>
      </c>
      <c r="Q110" s="7">
        <f t="shared" si="74"/>
        <v>0</v>
      </c>
      <c r="R110" s="7">
        <f t="shared" si="74"/>
        <v>0</v>
      </c>
      <c r="S110" s="7">
        <f t="shared" si="74"/>
        <v>0</v>
      </c>
      <c r="T110" s="7">
        <f t="shared" si="74"/>
        <v>0</v>
      </c>
      <c r="U110" s="7">
        <f t="shared" si="74"/>
        <v>0</v>
      </c>
      <c r="V110" s="7">
        <f t="shared" si="74"/>
        <v>0</v>
      </c>
      <c r="W110" s="7">
        <f t="shared" si="74"/>
        <v>0</v>
      </c>
      <c r="X110" s="7">
        <f t="shared" si="74"/>
        <v>0</v>
      </c>
      <c r="Y110" s="7">
        <f t="shared" si="74"/>
        <v>0</v>
      </c>
      <c r="Z110" s="159"/>
      <c r="AA110" s="7">
        <f t="shared" si="62"/>
        <v>1</v>
      </c>
      <c r="AB110" s="7">
        <f t="shared" si="63"/>
        <v>1</v>
      </c>
      <c r="AC110" s="93"/>
      <c r="AD110" s="159"/>
      <c r="AE110" s="8">
        <f t="shared" si="57"/>
        <v>85</v>
      </c>
      <c r="AF110" s="93"/>
      <c r="AG110" s="7" t="s">
        <v>19</v>
      </c>
      <c r="AH110" s="93"/>
      <c r="AI110" s="9"/>
      <c r="AJ110" s="9" t="s">
        <v>19</v>
      </c>
      <c r="AK110" s="9"/>
      <c r="AL110" s="159"/>
      <c r="AM110" s="8">
        <f t="shared" si="58"/>
        <v>85</v>
      </c>
      <c r="AN110" s="7">
        <f t="shared" si="65"/>
        <v>0</v>
      </c>
      <c r="AO110" s="7">
        <f t="shared" si="66"/>
        <v>0</v>
      </c>
      <c r="AP110" s="7">
        <f t="shared" si="67"/>
        <v>0</v>
      </c>
      <c r="AQ110" s="7">
        <f t="shared" si="68"/>
        <v>0</v>
      </c>
      <c r="AR110" s="7">
        <f t="shared" si="69"/>
        <v>0</v>
      </c>
      <c r="AS110" s="7">
        <f t="shared" si="70"/>
        <v>0</v>
      </c>
      <c r="AT110" s="7">
        <f t="shared" si="71"/>
        <v>0</v>
      </c>
      <c r="AU110" s="7">
        <f t="shared" si="72"/>
        <v>0</v>
      </c>
      <c r="AV110" s="7">
        <f t="shared" si="73"/>
        <v>0</v>
      </c>
      <c r="AW110" s="7">
        <f t="shared" ref="AW110:AW135" si="75">IF(OR($F110=AW$25,$H110=AW$25,$F111=AW$25,$H111=AW$25),1,0)</f>
        <v>0</v>
      </c>
      <c r="AX110" s="7">
        <f t="shared" ref="AX110:AX135" si="76">IF(OR($F110=AX$25,$H110=AX$25,$F111=AX$25,$H111=AX$25),1,0)</f>
        <v>0</v>
      </c>
      <c r="AY110" s="7">
        <f t="shared" ref="AY110:AY135" si="77">IF(OR($F110=AY$25,$H110=AY$25,$F111=AY$25,$H111=AY$25),1,0)</f>
        <v>0</v>
      </c>
      <c r="AZ110" s="159"/>
      <c r="BA110" s="7">
        <f t="shared" si="59"/>
        <v>1</v>
      </c>
      <c r="BB110" s="7">
        <f t="shared" si="60"/>
        <v>1</v>
      </c>
      <c r="BC110" s="93"/>
      <c r="BD110" s="11"/>
      <c r="BE110" s="1"/>
      <c r="BF110" s="14"/>
      <c r="BG110" s="14"/>
      <c r="BH110" s="14"/>
      <c r="BI110" s="74"/>
      <c r="BJ110" s="14"/>
      <c r="BK110" s="14"/>
      <c r="BL110" s="14"/>
      <c r="BM110" s="1"/>
      <c r="BN110" s="1"/>
      <c r="BO110" s="1"/>
    </row>
    <row r="111" spans="1:67" s="5" customFormat="1" ht="15.75" customHeight="1" x14ac:dyDescent="0.35">
      <c r="A111" s="96"/>
      <c r="B111" s="96"/>
      <c r="C111" s="97"/>
      <c r="D111" s="100"/>
      <c r="E111" s="8">
        <v>86</v>
      </c>
      <c r="F111" s="93"/>
      <c r="G111" s="7" t="s">
        <v>19</v>
      </c>
      <c r="H111" s="93"/>
      <c r="I111" s="9"/>
      <c r="J111" s="9" t="s">
        <v>19</v>
      </c>
      <c r="K111" s="9"/>
      <c r="L111" s="159"/>
      <c r="M111" s="8">
        <f t="shared" si="61"/>
        <v>86</v>
      </c>
      <c r="N111" s="7">
        <f t="shared" si="74"/>
        <v>0</v>
      </c>
      <c r="O111" s="7">
        <f t="shared" si="74"/>
        <v>0</v>
      </c>
      <c r="P111" s="7">
        <f t="shared" si="74"/>
        <v>0</v>
      </c>
      <c r="Q111" s="7">
        <f t="shared" si="74"/>
        <v>0</v>
      </c>
      <c r="R111" s="7">
        <f t="shared" si="74"/>
        <v>0</v>
      </c>
      <c r="S111" s="7">
        <f t="shared" si="74"/>
        <v>0</v>
      </c>
      <c r="T111" s="7">
        <f t="shared" si="74"/>
        <v>0</v>
      </c>
      <c r="U111" s="7">
        <f t="shared" si="74"/>
        <v>0</v>
      </c>
      <c r="V111" s="7">
        <f t="shared" si="74"/>
        <v>0</v>
      </c>
      <c r="W111" s="7">
        <f t="shared" si="74"/>
        <v>0</v>
      </c>
      <c r="X111" s="7">
        <f t="shared" si="74"/>
        <v>0</v>
      </c>
      <c r="Y111" s="7">
        <f t="shared" si="74"/>
        <v>0</v>
      </c>
      <c r="Z111" s="159"/>
      <c r="AA111" s="7">
        <f t="shared" si="62"/>
        <v>1</v>
      </c>
      <c r="AB111" s="7">
        <f t="shared" si="63"/>
        <v>1</v>
      </c>
      <c r="AC111" s="93"/>
      <c r="AD111" s="159"/>
      <c r="AE111" s="8">
        <f t="shared" si="57"/>
        <v>86</v>
      </c>
      <c r="AF111" s="93"/>
      <c r="AG111" s="7" t="s">
        <v>19</v>
      </c>
      <c r="AH111" s="93"/>
      <c r="AI111" s="9"/>
      <c r="AJ111" s="9" t="s">
        <v>19</v>
      </c>
      <c r="AK111" s="9"/>
      <c r="AL111" s="159"/>
      <c r="AM111" s="8">
        <f t="shared" si="58"/>
        <v>86</v>
      </c>
      <c r="AN111" s="7">
        <f t="shared" si="65"/>
        <v>0</v>
      </c>
      <c r="AO111" s="7">
        <f t="shared" si="66"/>
        <v>0</v>
      </c>
      <c r="AP111" s="7">
        <f t="shared" si="67"/>
        <v>0</v>
      </c>
      <c r="AQ111" s="7">
        <f t="shared" si="68"/>
        <v>0</v>
      </c>
      <c r="AR111" s="7">
        <f t="shared" si="69"/>
        <v>0</v>
      </c>
      <c r="AS111" s="7">
        <f t="shared" si="70"/>
        <v>0</v>
      </c>
      <c r="AT111" s="7">
        <f t="shared" si="71"/>
        <v>0</v>
      </c>
      <c r="AU111" s="7">
        <f t="shared" si="72"/>
        <v>0</v>
      </c>
      <c r="AV111" s="7">
        <f t="shared" si="73"/>
        <v>0</v>
      </c>
      <c r="AW111" s="7">
        <f t="shared" si="75"/>
        <v>0</v>
      </c>
      <c r="AX111" s="7">
        <f t="shared" si="76"/>
        <v>0</v>
      </c>
      <c r="AY111" s="7">
        <f t="shared" si="77"/>
        <v>0</v>
      </c>
      <c r="AZ111" s="159"/>
      <c r="BA111" s="7">
        <f t="shared" si="59"/>
        <v>1</v>
      </c>
      <c r="BB111" s="7">
        <f t="shared" si="60"/>
        <v>1</v>
      </c>
      <c r="BC111" s="93"/>
      <c r="BD111" s="11"/>
      <c r="BE111" s="1"/>
      <c r="BF111" s="18"/>
      <c r="BG111" s="18"/>
      <c r="BH111" s="18"/>
      <c r="BI111" s="18"/>
      <c r="BJ111" s="18"/>
      <c r="BK111" s="18"/>
      <c r="BL111" s="18"/>
      <c r="BM111" s="1"/>
      <c r="BN111" s="1"/>
      <c r="BO111" s="1"/>
    </row>
    <row r="112" spans="1:67" s="5" customFormat="1" ht="15.75" customHeight="1" x14ac:dyDescent="0.35">
      <c r="A112" s="96"/>
      <c r="B112" s="96"/>
      <c r="C112" s="97"/>
      <c r="D112" s="100"/>
      <c r="E112" s="8">
        <v>87</v>
      </c>
      <c r="F112" s="93"/>
      <c r="G112" s="7" t="s">
        <v>19</v>
      </c>
      <c r="H112" s="93"/>
      <c r="I112" s="9"/>
      <c r="J112" s="9" t="s">
        <v>19</v>
      </c>
      <c r="K112" s="9"/>
      <c r="L112" s="159"/>
      <c r="M112" s="8">
        <f t="shared" si="61"/>
        <v>87</v>
      </c>
      <c r="N112" s="7">
        <f t="shared" si="74"/>
        <v>0</v>
      </c>
      <c r="O112" s="7">
        <f t="shared" si="74"/>
        <v>0</v>
      </c>
      <c r="P112" s="7">
        <f t="shared" si="74"/>
        <v>0</v>
      </c>
      <c r="Q112" s="7">
        <f t="shared" si="74"/>
        <v>0</v>
      </c>
      <c r="R112" s="7">
        <f t="shared" si="74"/>
        <v>0</v>
      </c>
      <c r="S112" s="7">
        <f t="shared" si="74"/>
        <v>0</v>
      </c>
      <c r="T112" s="7">
        <f t="shared" si="74"/>
        <v>0</v>
      </c>
      <c r="U112" s="7">
        <f t="shared" si="74"/>
        <v>0</v>
      </c>
      <c r="V112" s="7">
        <f t="shared" si="74"/>
        <v>0</v>
      </c>
      <c r="W112" s="7">
        <f t="shared" si="74"/>
        <v>0</v>
      </c>
      <c r="X112" s="7">
        <f t="shared" si="74"/>
        <v>0</v>
      </c>
      <c r="Y112" s="7">
        <f t="shared" si="74"/>
        <v>0</v>
      </c>
      <c r="Z112" s="159"/>
      <c r="AA112" s="7">
        <f t="shared" si="62"/>
        <v>1</v>
      </c>
      <c r="AB112" s="7">
        <f t="shared" si="63"/>
        <v>1</v>
      </c>
      <c r="AC112" s="93"/>
      <c r="AD112" s="159"/>
      <c r="AE112" s="8">
        <f t="shared" si="57"/>
        <v>87</v>
      </c>
      <c r="AF112" s="93"/>
      <c r="AG112" s="7" t="s">
        <v>19</v>
      </c>
      <c r="AH112" s="93"/>
      <c r="AI112" s="9"/>
      <c r="AJ112" s="9" t="s">
        <v>19</v>
      </c>
      <c r="AK112" s="9"/>
      <c r="AL112" s="159"/>
      <c r="AM112" s="8">
        <f t="shared" si="58"/>
        <v>87</v>
      </c>
      <c r="AN112" s="7">
        <f t="shared" si="65"/>
        <v>0</v>
      </c>
      <c r="AO112" s="7">
        <f t="shared" si="66"/>
        <v>0</v>
      </c>
      <c r="AP112" s="7">
        <f t="shared" si="67"/>
        <v>0</v>
      </c>
      <c r="AQ112" s="7">
        <f t="shared" si="68"/>
        <v>0</v>
      </c>
      <c r="AR112" s="7">
        <f t="shared" si="69"/>
        <v>0</v>
      </c>
      <c r="AS112" s="7">
        <f t="shared" si="70"/>
        <v>0</v>
      </c>
      <c r="AT112" s="7">
        <f t="shared" si="71"/>
        <v>0</v>
      </c>
      <c r="AU112" s="7">
        <f t="shared" si="72"/>
        <v>0</v>
      </c>
      <c r="AV112" s="7">
        <f t="shared" si="73"/>
        <v>0</v>
      </c>
      <c r="AW112" s="7">
        <f t="shared" si="75"/>
        <v>0</v>
      </c>
      <c r="AX112" s="7">
        <f t="shared" si="76"/>
        <v>0</v>
      </c>
      <c r="AY112" s="7">
        <f t="shared" si="77"/>
        <v>0</v>
      </c>
      <c r="AZ112" s="159"/>
      <c r="BA112" s="7">
        <f t="shared" si="59"/>
        <v>1</v>
      </c>
      <c r="BB112" s="7">
        <f t="shared" si="60"/>
        <v>1</v>
      </c>
      <c r="BC112" s="93"/>
      <c r="BD112" s="11"/>
      <c r="BE112" s="1"/>
      <c r="BF112" s="14"/>
      <c r="BG112" s="14"/>
      <c r="BH112" s="14"/>
      <c r="BI112" s="74"/>
      <c r="BJ112" s="14"/>
      <c r="BK112" s="14"/>
      <c r="BL112" s="14"/>
      <c r="BM112" s="1"/>
      <c r="BN112" s="1"/>
      <c r="BO112" s="1"/>
    </row>
    <row r="113" spans="1:67" s="5" customFormat="1" ht="15.75" customHeight="1" x14ac:dyDescent="0.35">
      <c r="A113" s="96"/>
      <c r="B113" s="96"/>
      <c r="C113" s="97"/>
      <c r="D113" s="100"/>
      <c r="E113" s="8">
        <v>88</v>
      </c>
      <c r="F113" s="93"/>
      <c r="G113" s="7" t="s">
        <v>19</v>
      </c>
      <c r="H113" s="93"/>
      <c r="I113" s="9"/>
      <c r="J113" s="9" t="s">
        <v>19</v>
      </c>
      <c r="K113" s="9"/>
      <c r="L113" s="159"/>
      <c r="M113" s="8">
        <f t="shared" si="61"/>
        <v>88</v>
      </c>
      <c r="N113" s="7">
        <f t="shared" si="74"/>
        <v>0</v>
      </c>
      <c r="O113" s="7">
        <f t="shared" si="74"/>
        <v>0</v>
      </c>
      <c r="P113" s="7">
        <f t="shared" si="74"/>
        <v>0</v>
      </c>
      <c r="Q113" s="7">
        <f t="shared" si="74"/>
        <v>0</v>
      </c>
      <c r="R113" s="7">
        <f t="shared" si="74"/>
        <v>0</v>
      </c>
      <c r="S113" s="7">
        <f t="shared" si="74"/>
        <v>0</v>
      </c>
      <c r="T113" s="7">
        <f t="shared" si="74"/>
        <v>0</v>
      </c>
      <c r="U113" s="7">
        <f t="shared" si="74"/>
        <v>0</v>
      </c>
      <c r="V113" s="7">
        <f t="shared" si="74"/>
        <v>0</v>
      </c>
      <c r="W113" s="7">
        <f t="shared" si="74"/>
        <v>0</v>
      </c>
      <c r="X113" s="7">
        <f t="shared" si="74"/>
        <v>0</v>
      </c>
      <c r="Y113" s="7">
        <f t="shared" si="74"/>
        <v>0</v>
      </c>
      <c r="Z113" s="159"/>
      <c r="AA113" s="7">
        <f t="shared" si="62"/>
        <v>1</v>
      </c>
      <c r="AB113" s="7">
        <f t="shared" si="63"/>
        <v>1</v>
      </c>
      <c r="AC113" s="93"/>
      <c r="AD113" s="159"/>
      <c r="AE113" s="8">
        <f t="shared" si="57"/>
        <v>88</v>
      </c>
      <c r="AF113" s="93"/>
      <c r="AG113" s="7" t="s">
        <v>19</v>
      </c>
      <c r="AH113" s="93"/>
      <c r="AI113" s="9"/>
      <c r="AJ113" s="9" t="s">
        <v>19</v>
      </c>
      <c r="AK113" s="9"/>
      <c r="AL113" s="159"/>
      <c r="AM113" s="8">
        <f t="shared" si="58"/>
        <v>88</v>
      </c>
      <c r="AN113" s="7">
        <f t="shared" si="65"/>
        <v>0</v>
      </c>
      <c r="AO113" s="7">
        <f t="shared" si="66"/>
        <v>0</v>
      </c>
      <c r="AP113" s="7">
        <f t="shared" si="67"/>
        <v>0</v>
      </c>
      <c r="AQ113" s="7">
        <f t="shared" si="68"/>
        <v>0</v>
      </c>
      <c r="AR113" s="7">
        <f t="shared" si="69"/>
        <v>0</v>
      </c>
      <c r="AS113" s="7">
        <f t="shared" si="70"/>
        <v>0</v>
      </c>
      <c r="AT113" s="7">
        <f t="shared" si="71"/>
        <v>0</v>
      </c>
      <c r="AU113" s="7">
        <f t="shared" si="72"/>
        <v>0</v>
      </c>
      <c r="AV113" s="7">
        <f t="shared" si="73"/>
        <v>0</v>
      </c>
      <c r="AW113" s="7">
        <f t="shared" si="75"/>
        <v>0</v>
      </c>
      <c r="AX113" s="7">
        <f t="shared" si="76"/>
        <v>0</v>
      </c>
      <c r="AY113" s="7">
        <f t="shared" si="77"/>
        <v>0</v>
      </c>
      <c r="AZ113" s="159"/>
      <c r="BA113" s="7">
        <f t="shared" si="59"/>
        <v>1</v>
      </c>
      <c r="BB113" s="7">
        <f t="shared" si="60"/>
        <v>1</v>
      </c>
      <c r="BC113" s="93"/>
      <c r="BD113" s="11"/>
      <c r="BE113" s="1"/>
      <c r="BF113" s="14"/>
      <c r="BG113" s="14"/>
      <c r="BH113" s="14"/>
      <c r="BI113" s="74"/>
      <c r="BJ113" s="14"/>
      <c r="BK113" s="14"/>
      <c r="BL113" s="14"/>
      <c r="BM113" s="1"/>
      <c r="BN113" s="1"/>
      <c r="BO113" s="1"/>
    </row>
    <row r="114" spans="1:67" s="5" customFormat="1" ht="15.75" customHeight="1" x14ac:dyDescent="0.35">
      <c r="A114" s="96"/>
      <c r="B114" s="96"/>
      <c r="C114" s="97"/>
      <c r="D114" s="100"/>
      <c r="E114" s="8">
        <v>89</v>
      </c>
      <c r="F114" s="93"/>
      <c r="G114" s="7" t="s">
        <v>19</v>
      </c>
      <c r="H114" s="93"/>
      <c r="I114" s="9"/>
      <c r="J114" s="9" t="s">
        <v>19</v>
      </c>
      <c r="K114" s="9"/>
      <c r="L114" s="159"/>
      <c r="M114" s="8">
        <f t="shared" si="61"/>
        <v>89</v>
      </c>
      <c r="N114" s="7">
        <f t="shared" si="74"/>
        <v>0</v>
      </c>
      <c r="O114" s="7">
        <f t="shared" si="74"/>
        <v>0</v>
      </c>
      <c r="P114" s="7">
        <f t="shared" si="74"/>
        <v>0</v>
      </c>
      <c r="Q114" s="7">
        <f t="shared" si="74"/>
        <v>0</v>
      </c>
      <c r="R114" s="7">
        <f t="shared" si="74"/>
        <v>0</v>
      </c>
      <c r="S114" s="7">
        <f t="shared" si="74"/>
        <v>0</v>
      </c>
      <c r="T114" s="7">
        <f t="shared" si="74"/>
        <v>0</v>
      </c>
      <c r="U114" s="7">
        <f t="shared" si="74"/>
        <v>0</v>
      </c>
      <c r="V114" s="7">
        <f t="shared" si="74"/>
        <v>0</v>
      </c>
      <c r="W114" s="7">
        <f t="shared" si="74"/>
        <v>0</v>
      </c>
      <c r="X114" s="7">
        <f t="shared" si="74"/>
        <v>0</v>
      </c>
      <c r="Y114" s="7">
        <f t="shared" si="74"/>
        <v>0</v>
      </c>
      <c r="Z114" s="159"/>
      <c r="AA114" s="7">
        <f t="shared" si="62"/>
        <v>1</v>
      </c>
      <c r="AB114" s="7">
        <f t="shared" si="63"/>
        <v>1</v>
      </c>
      <c r="AC114" s="93"/>
      <c r="AD114" s="159"/>
      <c r="AE114" s="8">
        <f t="shared" si="57"/>
        <v>89</v>
      </c>
      <c r="AF114" s="93"/>
      <c r="AG114" s="7" t="s">
        <v>19</v>
      </c>
      <c r="AH114" s="93"/>
      <c r="AI114" s="9"/>
      <c r="AJ114" s="9" t="s">
        <v>19</v>
      </c>
      <c r="AK114" s="9"/>
      <c r="AL114" s="159"/>
      <c r="AM114" s="8">
        <f t="shared" si="58"/>
        <v>89</v>
      </c>
      <c r="AN114" s="7">
        <f t="shared" si="65"/>
        <v>0</v>
      </c>
      <c r="AO114" s="7">
        <f t="shared" si="66"/>
        <v>0</v>
      </c>
      <c r="AP114" s="7">
        <f t="shared" si="67"/>
        <v>0</v>
      </c>
      <c r="AQ114" s="7">
        <f t="shared" si="68"/>
        <v>0</v>
      </c>
      <c r="AR114" s="7">
        <f t="shared" si="69"/>
        <v>0</v>
      </c>
      <c r="AS114" s="7">
        <f t="shared" si="70"/>
        <v>0</v>
      </c>
      <c r="AT114" s="7">
        <f t="shared" si="71"/>
        <v>0</v>
      </c>
      <c r="AU114" s="7">
        <f t="shared" si="72"/>
        <v>0</v>
      </c>
      <c r="AV114" s="7">
        <f t="shared" si="73"/>
        <v>0</v>
      </c>
      <c r="AW114" s="7">
        <f t="shared" si="75"/>
        <v>0</v>
      </c>
      <c r="AX114" s="7">
        <f t="shared" si="76"/>
        <v>0</v>
      </c>
      <c r="AY114" s="7">
        <f t="shared" si="77"/>
        <v>0</v>
      </c>
      <c r="AZ114" s="159"/>
      <c r="BA114" s="7">
        <f t="shared" si="59"/>
        <v>1</v>
      </c>
      <c r="BB114" s="7">
        <f t="shared" si="60"/>
        <v>1</v>
      </c>
      <c r="BC114" s="93"/>
      <c r="BD114" s="11"/>
      <c r="BE114" s="1"/>
      <c r="BF114" s="14"/>
      <c r="BG114" s="14"/>
      <c r="BH114" s="14"/>
      <c r="BI114" s="74"/>
      <c r="BJ114" s="14"/>
      <c r="BK114" s="14"/>
      <c r="BL114" s="14"/>
      <c r="BM114" s="1"/>
      <c r="BN114" s="1"/>
      <c r="BO114" s="1"/>
    </row>
    <row r="115" spans="1:67" s="5" customFormat="1" ht="15.75" customHeight="1" x14ac:dyDescent="0.35">
      <c r="A115" s="96"/>
      <c r="B115" s="96"/>
      <c r="C115" s="97"/>
      <c r="D115" s="100"/>
      <c r="E115" s="8">
        <v>90</v>
      </c>
      <c r="F115" s="93"/>
      <c r="G115" s="7" t="s">
        <v>19</v>
      </c>
      <c r="H115" s="93"/>
      <c r="I115" s="9"/>
      <c r="J115" s="9" t="s">
        <v>19</v>
      </c>
      <c r="K115" s="9"/>
      <c r="L115" s="159"/>
      <c r="M115" s="8">
        <f t="shared" si="61"/>
        <v>90</v>
      </c>
      <c r="N115" s="7">
        <f t="shared" si="74"/>
        <v>0</v>
      </c>
      <c r="O115" s="7">
        <f t="shared" si="74"/>
        <v>0</v>
      </c>
      <c r="P115" s="7">
        <f t="shared" si="74"/>
        <v>0</v>
      </c>
      <c r="Q115" s="7">
        <f t="shared" si="74"/>
        <v>0</v>
      </c>
      <c r="R115" s="7">
        <f t="shared" si="74"/>
        <v>0</v>
      </c>
      <c r="S115" s="7">
        <f t="shared" si="74"/>
        <v>0</v>
      </c>
      <c r="T115" s="7">
        <f t="shared" si="74"/>
        <v>0</v>
      </c>
      <c r="U115" s="7">
        <f t="shared" si="74"/>
        <v>0</v>
      </c>
      <c r="V115" s="7">
        <f t="shared" si="74"/>
        <v>0</v>
      </c>
      <c r="W115" s="7">
        <f t="shared" si="74"/>
        <v>0</v>
      </c>
      <c r="X115" s="7">
        <f t="shared" si="74"/>
        <v>0</v>
      </c>
      <c r="Y115" s="7">
        <f t="shared" si="74"/>
        <v>0</v>
      </c>
      <c r="Z115" s="159"/>
      <c r="AA115" s="7">
        <f t="shared" si="62"/>
        <v>1</v>
      </c>
      <c r="AB115" s="7">
        <f t="shared" si="63"/>
        <v>1</v>
      </c>
      <c r="AC115" s="93"/>
      <c r="AD115" s="159"/>
      <c r="AE115" s="8">
        <f t="shared" si="57"/>
        <v>90</v>
      </c>
      <c r="AF115" s="93"/>
      <c r="AG115" s="7" t="s">
        <v>19</v>
      </c>
      <c r="AH115" s="93"/>
      <c r="AI115" s="9"/>
      <c r="AJ115" s="9" t="s">
        <v>19</v>
      </c>
      <c r="AK115" s="9"/>
      <c r="AL115" s="159"/>
      <c r="AM115" s="8">
        <f t="shared" si="58"/>
        <v>90</v>
      </c>
      <c r="AN115" s="7">
        <f t="shared" si="65"/>
        <v>0</v>
      </c>
      <c r="AO115" s="7">
        <f t="shared" si="66"/>
        <v>0</v>
      </c>
      <c r="AP115" s="7">
        <f t="shared" si="67"/>
        <v>0</v>
      </c>
      <c r="AQ115" s="7">
        <f t="shared" si="68"/>
        <v>0</v>
      </c>
      <c r="AR115" s="7">
        <f t="shared" si="69"/>
        <v>0</v>
      </c>
      <c r="AS115" s="7">
        <f t="shared" si="70"/>
        <v>0</v>
      </c>
      <c r="AT115" s="7">
        <f t="shared" si="71"/>
        <v>0</v>
      </c>
      <c r="AU115" s="7">
        <f t="shared" si="72"/>
        <v>0</v>
      </c>
      <c r="AV115" s="7">
        <f t="shared" si="73"/>
        <v>0</v>
      </c>
      <c r="AW115" s="7">
        <f t="shared" si="75"/>
        <v>0</v>
      </c>
      <c r="AX115" s="7">
        <f t="shared" si="76"/>
        <v>0</v>
      </c>
      <c r="AY115" s="7">
        <f t="shared" si="77"/>
        <v>0</v>
      </c>
      <c r="AZ115" s="159"/>
      <c r="BA115" s="7">
        <f t="shared" si="59"/>
        <v>1</v>
      </c>
      <c r="BB115" s="7">
        <f t="shared" si="60"/>
        <v>1</v>
      </c>
      <c r="BC115" s="93"/>
      <c r="BD115" s="11"/>
      <c r="BE115" s="1"/>
      <c r="BF115" s="14"/>
      <c r="BG115" s="14"/>
      <c r="BH115" s="14"/>
      <c r="BI115" s="74"/>
      <c r="BJ115" s="14"/>
      <c r="BK115" s="14"/>
      <c r="BL115" s="14"/>
      <c r="BM115" s="1"/>
      <c r="BN115" s="1"/>
      <c r="BO115" s="1"/>
    </row>
    <row r="116" spans="1:67" s="5" customFormat="1" ht="15.75" customHeight="1" x14ac:dyDescent="0.35">
      <c r="A116" s="96"/>
      <c r="B116" s="96"/>
      <c r="C116" s="97"/>
      <c r="D116" s="100"/>
      <c r="E116" s="8">
        <v>91</v>
      </c>
      <c r="F116" s="93"/>
      <c r="G116" s="7" t="s">
        <v>19</v>
      </c>
      <c r="H116" s="93"/>
      <c r="I116" s="9"/>
      <c r="J116" s="9" t="s">
        <v>19</v>
      </c>
      <c r="K116" s="9"/>
      <c r="L116" s="159"/>
      <c r="M116" s="8">
        <f t="shared" si="61"/>
        <v>91</v>
      </c>
      <c r="N116" s="7">
        <f t="shared" si="74"/>
        <v>0</v>
      </c>
      <c r="O116" s="7">
        <f t="shared" si="74"/>
        <v>0</v>
      </c>
      <c r="P116" s="7">
        <f t="shared" si="74"/>
        <v>0</v>
      </c>
      <c r="Q116" s="7">
        <f t="shared" si="74"/>
        <v>0</v>
      </c>
      <c r="R116" s="7">
        <f t="shared" si="74"/>
        <v>0</v>
      </c>
      <c r="S116" s="7">
        <f t="shared" si="74"/>
        <v>0</v>
      </c>
      <c r="T116" s="7">
        <f t="shared" si="74"/>
        <v>0</v>
      </c>
      <c r="U116" s="7">
        <f t="shared" si="74"/>
        <v>0</v>
      </c>
      <c r="V116" s="7">
        <f t="shared" si="74"/>
        <v>0</v>
      </c>
      <c r="W116" s="7">
        <f t="shared" si="74"/>
        <v>0</v>
      </c>
      <c r="X116" s="7">
        <f t="shared" si="74"/>
        <v>0</v>
      </c>
      <c r="Y116" s="7">
        <f t="shared" si="74"/>
        <v>0</v>
      </c>
      <c r="Z116" s="159"/>
      <c r="AA116" s="7">
        <f t="shared" si="62"/>
        <v>1</v>
      </c>
      <c r="AB116" s="7">
        <f t="shared" si="63"/>
        <v>1</v>
      </c>
      <c r="AC116" s="93"/>
      <c r="AD116" s="159"/>
      <c r="AE116" s="8">
        <f t="shared" si="57"/>
        <v>91</v>
      </c>
      <c r="AF116" s="93"/>
      <c r="AG116" s="7" t="s">
        <v>19</v>
      </c>
      <c r="AH116" s="93"/>
      <c r="AI116" s="9"/>
      <c r="AJ116" s="9" t="s">
        <v>19</v>
      </c>
      <c r="AK116" s="9"/>
      <c r="AL116" s="159"/>
      <c r="AM116" s="8">
        <f t="shared" si="58"/>
        <v>91</v>
      </c>
      <c r="AN116" s="7">
        <f t="shared" si="65"/>
        <v>0</v>
      </c>
      <c r="AO116" s="7">
        <f t="shared" si="66"/>
        <v>0</v>
      </c>
      <c r="AP116" s="7">
        <f t="shared" si="67"/>
        <v>0</v>
      </c>
      <c r="AQ116" s="7">
        <f t="shared" si="68"/>
        <v>0</v>
      </c>
      <c r="AR116" s="7">
        <f t="shared" si="69"/>
        <v>0</v>
      </c>
      <c r="AS116" s="7">
        <f t="shared" si="70"/>
        <v>0</v>
      </c>
      <c r="AT116" s="7">
        <f t="shared" si="71"/>
        <v>0</v>
      </c>
      <c r="AU116" s="7">
        <f t="shared" si="72"/>
        <v>0</v>
      </c>
      <c r="AV116" s="7">
        <f t="shared" si="73"/>
        <v>0</v>
      </c>
      <c r="AW116" s="7">
        <f t="shared" si="75"/>
        <v>0</v>
      </c>
      <c r="AX116" s="7">
        <f t="shared" si="76"/>
        <v>0</v>
      </c>
      <c r="AY116" s="7">
        <f t="shared" si="77"/>
        <v>0</v>
      </c>
      <c r="AZ116" s="159"/>
      <c r="BA116" s="7">
        <f t="shared" si="59"/>
        <v>1</v>
      </c>
      <c r="BB116" s="7">
        <f t="shared" si="60"/>
        <v>1</v>
      </c>
      <c r="BC116" s="93"/>
      <c r="BD116" s="11"/>
      <c r="BE116" s="1"/>
      <c r="BF116" s="14"/>
      <c r="BG116" s="14"/>
      <c r="BH116" s="14"/>
      <c r="BI116" s="74"/>
      <c r="BJ116" s="14"/>
      <c r="BK116" s="14"/>
      <c r="BL116" s="14"/>
      <c r="BM116" s="1"/>
      <c r="BN116" s="1"/>
      <c r="BO116" s="1"/>
    </row>
    <row r="117" spans="1:67" s="5" customFormat="1" ht="15.75" customHeight="1" x14ac:dyDescent="0.35">
      <c r="A117" s="96"/>
      <c r="B117" s="96"/>
      <c r="C117" s="97"/>
      <c r="D117" s="100"/>
      <c r="E117" s="8">
        <v>92</v>
      </c>
      <c r="F117" s="93"/>
      <c r="G117" s="7" t="s">
        <v>19</v>
      </c>
      <c r="H117" s="93"/>
      <c r="I117" s="9"/>
      <c r="J117" s="9" t="s">
        <v>19</v>
      </c>
      <c r="K117" s="9"/>
      <c r="L117" s="159"/>
      <c r="M117" s="8">
        <f t="shared" si="61"/>
        <v>92</v>
      </c>
      <c r="N117" s="7">
        <f t="shared" si="74"/>
        <v>0</v>
      </c>
      <c r="O117" s="7">
        <f t="shared" si="74"/>
        <v>0</v>
      </c>
      <c r="P117" s="7">
        <f t="shared" si="74"/>
        <v>0</v>
      </c>
      <c r="Q117" s="7">
        <f t="shared" si="74"/>
        <v>0</v>
      </c>
      <c r="R117" s="7">
        <f t="shared" si="74"/>
        <v>0</v>
      </c>
      <c r="S117" s="7">
        <f t="shared" si="74"/>
        <v>0</v>
      </c>
      <c r="T117" s="7">
        <f t="shared" si="74"/>
        <v>0</v>
      </c>
      <c r="U117" s="7">
        <f t="shared" si="74"/>
        <v>0</v>
      </c>
      <c r="V117" s="7">
        <f t="shared" si="74"/>
        <v>0</v>
      </c>
      <c r="W117" s="7">
        <f t="shared" si="74"/>
        <v>0</v>
      </c>
      <c r="X117" s="7">
        <f t="shared" si="74"/>
        <v>0</v>
      </c>
      <c r="Y117" s="7">
        <f t="shared" si="74"/>
        <v>0</v>
      </c>
      <c r="Z117" s="159"/>
      <c r="AA117" s="7">
        <f t="shared" si="62"/>
        <v>1</v>
      </c>
      <c r="AB117" s="7">
        <f t="shared" si="63"/>
        <v>1</v>
      </c>
      <c r="AC117" s="93"/>
      <c r="AD117" s="159"/>
      <c r="AE117" s="8">
        <f t="shared" si="57"/>
        <v>92</v>
      </c>
      <c r="AF117" s="93"/>
      <c r="AG117" s="7" t="s">
        <v>19</v>
      </c>
      <c r="AH117" s="93"/>
      <c r="AI117" s="9"/>
      <c r="AJ117" s="9" t="s">
        <v>19</v>
      </c>
      <c r="AK117" s="9"/>
      <c r="AL117" s="159"/>
      <c r="AM117" s="8">
        <f t="shared" si="58"/>
        <v>92</v>
      </c>
      <c r="AN117" s="7">
        <f t="shared" si="65"/>
        <v>0</v>
      </c>
      <c r="AO117" s="7">
        <f t="shared" si="66"/>
        <v>0</v>
      </c>
      <c r="AP117" s="7">
        <f t="shared" si="67"/>
        <v>0</v>
      </c>
      <c r="AQ117" s="7">
        <f t="shared" si="68"/>
        <v>0</v>
      </c>
      <c r="AR117" s="7">
        <f t="shared" si="69"/>
        <v>0</v>
      </c>
      <c r="AS117" s="7">
        <f t="shared" si="70"/>
        <v>0</v>
      </c>
      <c r="AT117" s="7">
        <f t="shared" si="71"/>
        <v>0</v>
      </c>
      <c r="AU117" s="7">
        <f t="shared" si="72"/>
        <v>0</v>
      </c>
      <c r="AV117" s="7">
        <f t="shared" si="73"/>
        <v>0</v>
      </c>
      <c r="AW117" s="7">
        <f t="shared" si="75"/>
        <v>0</v>
      </c>
      <c r="AX117" s="7">
        <f t="shared" si="76"/>
        <v>0</v>
      </c>
      <c r="AY117" s="7">
        <f t="shared" si="77"/>
        <v>0</v>
      </c>
      <c r="AZ117" s="159"/>
      <c r="BA117" s="7">
        <f t="shared" si="59"/>
        <v>1</v>
      </c>
      <c r="BB117" s="7">
        <f t="shared" si="60"/>
        <v>1</v>
      </c>
      <c r="BC117" s="93"/>
      <c r="BD117" s="11"/>
      <c r="BE117" s="1"/>
      <c r="BF117" s="14"/>
      <c r="BG117" s="14"/>
      <c r="BH117" s="14"/>
      <c r="BI117" s="6"/>
      <c r="BJ117" s="14"/>
      <c r="BK117" s="14"/>
      <c r="BL117" s="14"/>
      <c r="BM117" s="1"/>
      <c r="BN117" s="1"/>
      <c r="BO117" s="1"/>
    </row>
    <row r="118" spans="1:67" s="5" customFormat="1" ht="15.75" customHeight="1" x14ac:dyDescent="0.35">
      <c r="A118" s="96"/>
      <c r="B118" s="96"/>
      <c r="C118" s="97"/>
      <c r="D118" s="100"/>
      <c r="E118" s="8">
        <v>93</v>
      </c>
      <c r="F118" s="93"/>
      <c r="G118" s="7" t="s">
        <v>19</v>
      </c>
      <c r="H118" s="93"/>
      <c r="I118" s="9"/>
      <c r="J118" s="9" t="s">
        <v>19</v>
      </c>
      <c r="K118" s="9"/>
      <c r="L118" s="159"/>
      <c r="M118" s="8">
        <f t="shared" si="61"/>
        <v>93</v>
      </c>
      <c r="N118" s="7">
        <f t="shared" si="74"/>
        <v>0</v>
      </c>
      <c r="O118" s="7">
        <f t="shared" si="74"/>
        <v>0</v>
      </c>
      <c r="P118" s="7">
        <f t="shared" si="74"/>
        <v>0</v>
      </c>
      <c r="Q118" s="7">
        <f t="shared" si="74"/>
        <v>0</v>
      </c>
      <c r="R118" s="7">
        <f t="shared" si="74"/>
        <v>0</v>
      </c>
      <c r="S118" s="7">
        <f t="shared" si="74"/>
        <v>0</v>
      </c>
      <c r="T118" s="7">
        <f t="shared" si="74"/>
        <v>0</v>
      </c>
      <c r="U118" s="7">
        <f t="shared" si="74"/>
        <v>0</v>
      </c>
      <c r="V118" s="7">
        <f t="shared" si="74"/>
        <v>0</v>
      </c>
      <c r="W118" s="7">
        <f t="shared" si="74"/>
        <v>0</v>
      </c>
      <c r="X118" s="7">
        <f t="shared" si="74"/>
        <v>0</v>
      </c>
      <c r="Y118" s="7">
        <f t="shared" si="74"/>
        <v>0</v>
      </c>
      <c r="Z118" s="159"/>
      <c r="AA118" s="7">
        <f t="shared" si="62"/>
        <v>1</v>
      </c>
      <c r="AB118" s="7">
        <f t="shared" si="63"/>
        <v>1</v>
      </c>
      <c r="AC118" s="93"/>
      <c r="AD118" s="159"/>
      <c r="AE118" s="8">
        <f t="shared" si="57"/>
        <v>93</v>
      </c>
      <c r="AF118" s="93"/>
      <c r="AG118" s="7" t="s">
        <v>19</v>
      </c>
      <c r="AH118" s="93"/>
      <c r="AI118" s="9"/>
      <c r="AJ118" s="9" t="s">
        <v>19</v>
      </c>
      <c r="AK118" s="9"/>
      <c r="AL118" s="159"/>
      <c r="AM118" s="8">
        <f t="shared" si="58"/>
        <v>93</v>
      </c>
      <c r="AN118" s="7">
        <f t="shared" si="65"/>
        <v>0</v>
      </c>
      <c r="AO118" s="7">
        <f t="shared" si="66"/>
        <v>0</v>
      </c>
      <c r="AP118" s="7">
        <f t="shared" si="67"/>
        <v>0</v>
      </c>
      <c r="AQ118" s="7">
        <f t="shared" si="68"/>
        <v>0</v>
      </c>
      <c r="AR118" s="7">
        <f t="shared" si="69"/>
        <v>0</v>
      </c>
      <c r="AS118" s="7">
        <f t="shared" si="70"/>
        <v>0</v>
      </c>
      <c r="AT118" s="7">
        <f t="shared" si="71"/>
        <v>0</v>
      </c>
      <c r="AU118" s="7">
        <f t="shared" si="72"/>
        <v>0</v>
      </c>
      <c r="AV118" s="7">
        <f t="shared" si="73"/>
        <v>0</v>
      </c>
      <c r="AW118" s="7">
        <f t="shared" si="75"/>
        <v>0</v>
      </c>
      <c r="AX118" s="7">
        <f t="shared" si="76"/>
        <v>0</v>
      </c>
      <c r="AY118" s="7">
        <f t="shared" si="77"/>
        <v>0</v>
      </c>
      <c r="AZ118" s="159"/>
      <c r="BA118" s="7">
        <f t="shared" si="59"/>
        <v>1</v>
      </c>
      <c r="BB118" s="7">
        <f t="shared" si="60"/>
        <v>1</v>
      </c>
      <c r="BC118" s="93"/>
      <c r="BD118" s="11"/>
      <c r="BE118" s="1"/>
      <c r="BF118" s="2"/>
      <c r="BG118" s="2"/>
      <c r="BH118" s="2"/>
      <c r="BI118" s="1"/>
      <c r="BJ118" s="2"/>
      <c r="BK118" s="2"/>
      <c r="BL118" s="2"/>
      <c r="BM118" s="1"/>
      <c r="BN118" s="1"/>
      <c r="BO118" s="1"/>
    </row>
    <row r="119" spans="1:67" s="5" customFormat="1" ht="15.75" customHeight="1" x14ac:dyDescent="0.35">
      <c r="A119" s="96"/>
      <c r="B119" s="96"/>
      <c r="C119" s="97"/>
      <c r="D119" s="100"/>
      <c r="E119" s="8">
        <v>94</v>
      </c>
      <c r="F119" s="93"/>
      <c r="G119" s="7" t="s">
        <v>19</v>
      </c>
      <c r="H119" s="93"/>
      <c r="I119" s="9"/>
      <c r="J119" s="9" t="s">
        <v>19</v>
      </c>
      <c r="K119" s="9"/>
      <c r="L119" s="159"/>
      <c r="M119" s="8">
        <f t="shared" si="61"/>
        <v>94</v>
      </c>
      <c r="N119" s="7">
        <f t="shared" si="74"/>
        <v>0</v>
      </c>
      <c r="O119" s="7">
        <f t="shared" si="74"/>
        <v>0</v>
      </c>
      <c r="P119" s="7">
        <f t="shared" si="74"/>
        <v>0</v>
      </c>
      <c r="Q119" s="7">
        <f t="shared" si="74"/>
        <v>0</v>
      </c>
      <c r="R119" s="7">
        <f t="shared" si="74"/>
        <v>0</v>
      </c>
      <c r="S119" s="7">
        <f t="shared" si="74"/>
        <v>0</v>
      </c>
      <c r="T119" s="7">
        <f t="shared" si="74"/>
        <v>0</v>
      </c>
      <c r="U119" s="7">
        <f t="shared" si="74"/>
        <v>0</v>
      </c>
      <c r="V119" s="7">
        <f t="shared" si="74"/>
        <v>0</v>
      </c>
      <c r="W119" s="7">
        <f t="shared" si="74"/>
        <v>0</v>
      </c>
      <c r="X119" s="7">
        <f t="shared" si="74"/>
        <v>0</v>
      </c>
      <c r="Y119" s="7">
        <f t="shared" si="74"/>
        <v>0</v>
      </c>
      <c r="Z119" s="159"/>
      <c r="AA119" s="7">
        <f t="shared" si="62"/>
        <v>1</v>
      </c>
      <c r="AB119" s="7">
        <f t="shared" si="63"/>
        <v>1</v>
      </c>
      <c r="AC119" s="93"/>
      <c r="AD119" s="159"/>
      <c r="AE119" s="8">
        <f t="shared" si="57"/>
        <v>94</v>
      </c>
      <c r="AF119" s="93"/>
      <c r="AG119" s="7" t="s">
        <v>19</v>
      </c>
      <c r="AH119" s="93"/>
      <c r="AI119" s="9"/>
      <c r="AJ119" s="9" t="s">
        <v>19</v>
      </c>
      <c r="AK119" s="9"/>
      <c r="AL119" s="159"/>
      <c r="AM119" s="8">
        <f t="shared" si="58"/>
        <v>94</v>
      </c>
      <c r="AN119" s="7">
        <f t="shared" si="65"/>
        <v>0</v>
      </c>
      <c r="AO119" s="7">
        <f t="shared" si="66"/>
        <v>0</v>
      </c>
      <c r="AP119" s="7">
        <f t="shared" si="67"/>
        <v>0</v>
      </c>
      <c r="AQ119" s="7">
        <f t="shared" si="68"/>
        <v>0</v>
      </c>
      <c r="AR119" s="7">
        <f t="shared" si="69"/>
        <v>0</v>
      </c>
      <c r="AS119" s="7">
        <f t="shared" si="70"/>
        <v>0</v>
      </c>
      <c r="AT119" s="7">
        <f t="shared" si="71"/>
        <v>0</v>
      </c>
      <c r="AU119" s="7">
        <f t="shared" si="72"/>
        <v>0</v>
      </c>
      <c r="AV119" s="7">
        <f t="shared" si="73"/>
        <v>0</v>
      </c>
      <c r="AW119" s="7">
        <f t="shared" si="75"/>
        <v>0</v>
      </c>
      <c r="AX119" s="7">
        <f t="shared" si="76"/>
        <v>0</v>
      </c>
      <c r="AY119" s="7">
        <f t="shared" si="77"/>
        <v>0</v>
      </c>
      <c r="AZ119" s="159"/>
      <c r="BA119" s="7">
        <f t="shared" si="59"/>
        <v>1</v>
      </c>
      <c r="BB119" s="7">
        <f t="shared" si="60"/>
        <v>1</v>
      </c>
      <c r="BC119" s="93"/>
      <c r="BD119" s="11"/>
      <c r="BE119" s="1"/>
      <c r="BF119" s="2"/>
      <c r="BG119" s="2"/>
      <c r="BH119" s="2"/>
      <c r="BI119" s="1"/>
      <c r="BJ119" s="2"/>
      <c r="BK119" s="2"/>
      <c r="BL119" s="2"/>
      <c r="BM119" s="1"/>
      <c r="BN119" s="1"/>
      <c r="BO119" s="1"/>
    </row>
    <row r="120" spans="1:67" s="5" customFormat="1" ht="15.75" customHeight="1" x14ac:dyDescent="0.35">
      <c r="A120" s="96"/>
      <c r="B120" s="96"/>
      <c r="C120" s="97"/>
      <c r="D120" s="100"/>
      <c r="E120" s="8">
        <v>95</v>
      </c>
      <c r="F120" s="93"/>
      <c r="G120" s="7" t="s">
        <v>19</v>
      </c>
      <c r="H120" s="93"/>
      <c r="I120" s="9"/>
      <c r="J120" s="9" t="s">
        <v>19</v>
      </c>
      <c r="K120" s="9"/>
      <c r="L120" s="159"/>
      <c r="M120" s="8">
        <f t="shared" si="61"/>
        <v>95</v>
      </c>
      <c r="N120" s="7">
        <f t="shared" si="74"/>
        <v>0</v>
      </c>
      <c r="O120" s="7">
        <f t="shared" si="74"/>
        <v>0</v>
      </c>
      <c r="P120" s="7">
        <f t="shared" si="74"/>
        <v>0</v>
      </c>
      <c r="Q120" s="7">
        <f t="shared" si="74"/>
        <v>0</v>
      </c>
      <c r="R120" s="7">
        <f t="shared" si="74"/>
        <v>0</v>
      </c>
      <c r="S120" s="7">
        <f t="shared" si="74"/>
        <v>0</v>
      </c>
      <c r="T120" s="7">
        <f t="shared" si="74"/>
        <v>0</v>
      </c>
      <c r="U120" s="7">
        <f t="shared" si="74"/>
        <v>0</v>
      </c>
      <c r="V120" s="7">
        <f t="shared" si="74"/>
        <v>0</v>
      </c>
      <c r="W120" s="7">
        <f t="shared" si="74"/>
        <v>0</v>
      </c>
      <c r="X120" s="7">
        <f t="shared" si="74"/>
        <v>0</v>
      </c>
      <c r="Y120" s="7">
        <f t="shared" si="74"/>
        <v>0</v>
      </c>
      <c r="Z120" s="159"/>
      <c r="AA120" s="7">
        <f t="shared" si="62"/>
        <v>1</v>
      </c>
      <c r="AB120" s="7">
        <f t="shared" si="63"/>
        <v>1</v>
      </c>
      <c r="AC120" s="93"/>
      <c r="AD120" s="159"/>
      <c r="AE120" s="8">
        <f t="shared" si="57"/>
        <v>95</v>
      </c>
      <c r="AF120" s="93"/>
      <c r="AG120" s="7" t="s">
        <v>19</v>
      </c>
      <c r="AH120" s="93"/>
      <c r="AI120" s="9"/>
      <c r="AJ120" s="9" t="s">
        <v>19</v>
      </c>
      <c r="AK120" s="9"/>
      <c r="AL120" s="159"/>
      <c r="AM120" s="8">
        <f t="shared" si="58"/>
        <v>95</v>
      </c>
      <c r="AN120" s="7">
        <f t="shared" si="65"/>
        <v>0</v>
      </c>
      <c r="AO120" s="7">
        <f t="shared" si="66"/>
        <v>0</v>
      </c>
      <c r="AP120" s="7">
        <f t="shared" si="67"/>
        <v>0</v>
      </c>
      <c r="AQ120" s="7">
        <f t="shared" si="68"/>
        <v>0</v>
      </c>
      <c r="AR120" s="7">
        <f t="shared" si="69"/>
        <v>0</v>
      </c>
      <c r="AS120" s="7">
        <f t="shared" si="70"/>
        <v>0</v>
      </c>
      <c r="AT120" s="7">
        <f t="shared" si="71"/>
        <v>0</v>
      </c>
      <c r="AU120" s="7">
        <f t="shared" si="72"/>
        <v>0</v>
      </c>
      <c r="AV120" s="7">
        <f t="shared" si="73"/>
        <v>0</v>
      </c>
      <c r="AW120" s="7">
        <f t="shared" si="75"/>
        <v>0</v>
      </c>
      <c r="AX120" s="7">
        <f t="shared" si="76"/>
        <v>0</v>
      </c>
      <c r="AY120" s="7">
        <f t="shared" si="77"/>
        <v>0</v>
      </c>
      <c r="AZ120" s="159"/>
      <c r="BA120" s="7">
        <f t="shared" si="59"/>
        <v>1</v>
      </c>
      <c r="BB120" s="7">
        <f t="shared" si="60"/>
        <v>1</v>
      </c>
      <c r="BC120" s="93"/>
      <c r="BD120" s="11"/>
      <c r="BE120" s="1"/>
      <c r="BF120" s="2"/>
      <c r="BG120" s="2"/>
      <c r="BH120" s="2"/>
      <c r="BI120" s="1"/>
      <c r="BJ120" s="2"/>
      <c r="BK120" s="2"/>
      <c r="BL120" s="2"/>
      <c r="BM120" s="1"/>
      <c r="BN120" s="1"/>
      <c r="BO120" s="1"/>
    </row>
    <row r="121" spans="1:67" s="5" customFormat="1" ht="15.75" customHeight="1" x14ac:dyDescent="0.35">
      <c r="A121" s="96"/>
      <c r="B121" s="96"/>
      <c r="C121" s="97"/>
      <c r="D121" s="100"/>
      <c r="E121" s="8">
        <v>96</v>
      </c>
      <c r="F121" s="93"/>
      <c r="G121" s="7" t="s">
        <v>19</v>
      </c>
      <c r="H121" s="93"/>
      <c r="I121" s="9"/>
      <c r="J121" s="9" t="s">
        <v>19</v>
      </c>
      <c r="K121" s="9"/>
      <c r="L121" s="159"/>
      <c r="M121" s="8">
        <f t="shared" si="61"/>
        <v>96</v>
      </c>
      <c r="N121" s="7">
        <f t="shared" si="74"/>
        <v>0</v>
      </c>
      <c r="O121" s="7">
        <f t="shared" si="74"/>
        <v>0</v>
      </c>
      <c r="P121" s="7">
        <f t="shared" si="74"/>
        <v>0</v>
      </c>
      <c r="Q121" s="7">
        <f t="shared" si="74"/>
        <v>0</v>
      </c>
      <c r="R121" s="7">
        <f t="shared" si="74"/>
        <v>0</v>
      </c>
      <c r="S121" s="7">
        <f t="shared" si="74"/>
        <v>0</v>
      </c>
      <c r="T121" s="7">
        <f t="shared" si="74"/>
        <v>0</v>
      </c>
      <c r="U121" s="7">
        <f t="shared" si="74"/>
        <v>0</v>
      </c>
      <c r="V121" s="7">
        <f t="shared" si="74"/>
        <v>0</v>
      </c>
      <c r="W121" s="7">
        <f t="shared" si="74"/>
        <v>0</v>
      </c>
      <c r="X121" s="7">
        <f t="shared" si="74"/>
        <v>0</v>
      </c>
      <c r="Y121" s="7">
        <f t="shared" si="74"/>
        <v>0</v>
      </c>
      <c r="Z121" s="159"/>
      <c r="AA121" s="7">
        <f t="shared" si="62"/>
        <v>1</v>
      </c>
      <c r="AB121" s="7">
        <f t="shared" si="63"/>
        <v>1</v>
      </c>
      <c r="AC121" s="93"/>
      <c r="AD121" s="159"/>
      <c r="AE121" s="8">
        <f t="shared" si="57"/>
        <v>96</v>
      </c>
      <c r="AF121" s="93"/>
      <c r="AG121" s="7" t="s">
        <v>19</v>
      </c>
      <c r="AH121" s="93"/>
      <c r="AI121" s="9"/>
      <c r="AJ121" s="9" t="s">
        <v>19</v>
      </c>
      <c r="AK121" s="9"/>
      <c r="AL121" s="159"/>
      <c r="AM121" s="8">
        <f t="shared" si="58"/>
        <v>96</v>
      </c>
      <c r="AN121" s="7">
        <f t="shared" si="65"/>
        <v>0</v>
      </c>
      <c r="AO121" s="7">
        <f t="shared" si="66"/>
        <v>0</v>
      </c>
      <c r="AP121" s="7">
        <f t="shared" si="67"/>
        <v>0</v>
      </c>
      <c r="AQ121" s="7">
        <f t="shared" si="68"/>
        <v>0</v>
      </c>
      <c r="AR121" s="7">
        <f t="shared" si="69"/>
        <v>0</v>
      </c>
      <c r="AS121" s="7">
        <f t="shared" si="70"/>
        <v>0</v>
      </c>
      <c r="AT121" s="7">
        <f t="shared" si="71"/>
        <v>0</v>
      </c>
      <c r="AU121" s="7">
        <f t="shared" si="72"/>
        <v>0</v>
      </c>
      <c r="AV121" s="7">
        <f t="shared" si="73"/>
        <v>0</v>
      </c>
      <c r="AW121" s="7">
        <f t="shared" si="75"/>
        <v>0</v>
      </c>
      <c r="AX121" s="7">
        <f t="shared" si="76"/>
        <v>0</v>
      </c>
      <c r="AY121" s="7">
        <f t="shared" si="77"/>
        <v>0</v>
      </c>
      <c r="AZ121" s="159"/>
      <c r="BA121" s="7">
        <f t="shared" si="59"/>
        <v>1</v>
      </c>
      <c r="BB121" s="7">
        <f t="shared" si="60"/>
        <v>1</v>
      </c>
      <c r="BC121" s="93"/>
      <c r="BD121" s="11"/>
      <c r="BE121" s="1"/>
      <c r="BF121" s="2"/>
      <c r="BG121" s="2"/>
      <c r="BH121" s="2"/>
      <c r="BI121" s="1"/>
      <c r="BJ121" s="2"/>
      <c r="BK121" s="2"/>
      <c r="BL121" s="2"/>
      <c r="BM121" s="1"/>
      <c r="BN121" s="1"/>
      <c r="BO121" s="1"/>
    </row>
    <row r="122" spans="1:67" s="5" customFormat="1" ht="15.75" customHeight="1" x14ac:dyDescent="0.35">
      <c r="A122" s="96"/>
      <c r="B122" s="96"/>
      <c r="C122" s="97"/>
      <c r="D122" s="100"/>
      <c r="E122" s="8">
        <v>97</v>
      </c>
      <c r="F122" s="93"/>
      <c r="G122" s="7" t="s">
        <v>19</v>
      </c>
      <c r="H122" s="93"/>
      <c r="I122" s="9"/>
      <c r="J122" s="9" t="s">
        <v>19</v>
      </c>
      <c r="K122" s="9"/>
      <c r="L122" s="159"/>
      <c r="M122" s="8">
        <f t="shared" si="61"/>
        <v>97</v>
      </c>
      <c r="N122" s="7">
        <f t="shared" si="74"/>
        <v>0</v>
      </c>
      <c r="O122" s="7">
        <f t="shared" si="74"/>
        <v>0</v>
      </c>
      <c r="P122" s="7">
        <f t="shared" si="74"/>
        <v>0</v>
      </c>
      <c r="Q122" s="7">
        <f t="shared" si="74"/>
        <v>0</v>
      </c>
      <c r="R122" s="7">
        <f t="shared" si="74"/>
        <v>0</v>
      </c>
      <c r="S122" s="7">
        <f t="shared" si="74"/>
        <v>0</v>
      </c>
      <c r="T122" s="7">
        <f t="shared" si="74"/>
        <v>0</v>
      </c>
      <c r="U122" s="7">
        <f t="shared" si="74"/>
        <v>0</v>
      </c>
      <c r="V122" s="7">
        <f t="shared" si="74"/>
        <v>0</v>
      </c>
      <c r="W122" s="7">
        <f t="shared" si="74"/>
        <v>0</v>
      </c>
      <c r="X122" s="7">
        <f t="shared" si="74"/>
        <v>0</v>
      </c>
      <c r="Y122" s="7">
        <f t="shared" si="74"/>
        <v>0</v>
      </c>
      <c r="Z122" s="159"/>
      <c r="AA122" s="7">
        <f t="shared" si="62"/>
        <v>1</v>
      </c>
      <c r="AB122" s="7">
        <f t="shared" si="63"/>
        <v>1</v>
      </c>
      <c r="AC122" s="93"/>
      <c r="AD122" s="159"/>
      <c r="AE122" s="8">
        <f t="shared" ref="AE122:AE135" si="78">E122</f>
        <v>97</v>
      </c>
      <c r="AF122" s="93"/>
      <c r="AG122" s="7" t="s">
        <v>19</v>
      </c>
      <c r="AH122" s="93"/>
      <c r="AI122" s="9"/>
      <c r="AJ122" s="9" t="s">
        <v>19</v>
      </c>
      <c r="AK122" s="9"/>
      <c r="AL122" s="159"/>
      <c r="AM122" s="8">
        <f t="shared" ref="AM122:AM135" si="79">E122</f>
        <v>97</v>
      </c>
      <c r="AN122" s="7">
        <f t="shared" si="65"/>
        <v>0</v>
      </c>
      <c r="AO122" s="7">
        <f t="shared" si="66"/>
        <v>0</v>
      </c>
      <c r="AP122" s="7">
        <f t="shared" si="67"/>
        <v>0</v>
      </c>
      <c r="AQ122" s="7">
        <f t="shared" si="68"/>
        <v>0</v>
      </c>
      <c r="AR122" s="7">
        <f t="shared" si="69"/>
        <v>0</v>
      </c>
      <c r="AS122" s="7">
        <f t="shared" si="70"/>
        <v>0</v>
      </c>
      <c r="AT122" s="7">
        <f t="shared" si="71"/>
        <v>0</v>
      </c>
      <c r="AU122" s="7">
        <f t="shared" si="72"/>
        <v>0</v>
      </c>
      <c r="AV122" s="7">
        <f t="shared" si="73"/>
        <v>0</v>
      </c>
      <c r="AW122" s="7">
        <f t="shared" si="75"/>
        <v>0</v>
      </c>
      <c r="AX122" s="7">
        <f t="shared" si="76"/>
        <v>0</v>
      </c>
      <c r="AY122" s="7">
        <f t="shared" si="77"/>
        <v>0</v>
      </c>
      <c r="AZ122" s="159"/>
      <c r="BA122" s="7">
        <f t="shared" ref="BA122:BA135" si="80">IF(OR($AF122=$F122,$AF122=$H122,$AF122=$F123,$AF122=$H123,$AF122=$AH122),1,0)</f>
        <v>1</v>
      </c>
      <c r="BB122" s="7">
        <f t="shared" ref="BB122:BB135" si="81">IF(OR($AH122=$F122,$AH122=$H122,$AH122=$F123,$AH122=$H123,$AH122=$AF122),1,0)</f>
        <v>1</v>
      </c>
      <c r="BC122" s="93"/>
      <c r="BD122" s="11"/>
      <c r="BE122" s="1"/>
      <c r="BF122" s="2"/>
      <c r="BG122" s="2"/>
      <c r="BH122" s="2"/>
      <c r="BI122" s="1"/>
      <c r="BJ122" s="2"/>
      <c r="BK122" s="2"/>
      <c r="BL122" s="2"/>
      <c r="BM122" s="1"/>
      <c r="BN122" s="1"/>
      <c r="BO122" s="1"/>
    </row>
    <row r="123" spans="1:67" s="5" customFormat="1" ht="15.75" customHeight="1" x14ac:dyDescent="0.35">
      <c r="A123" s="96"/>
      <c r="B123" s="96"/>
      <c r="C123" s="97"/>
      <c r="D123" s="100"/>
      <c r="E123" s="8">
        <v>98</v>
      </c>
      <c r="F123" s="93"/>
      <c r="G123" s="7" t="s">
        <v>19</v>
      </c>
      <c r="H123" s="93"/>
      <c r="I123" s="9"/>
      <c r="J123" s="9" t="s">
        <v>19</v>
      </c>
      <c r="K123" s="9"/>
      <c r="L123" s="159"/>
      <c r="M123" s="8">
        <f t="shared" si="61"/>
        <v>98</v>
      </c>
      <c r="N123" s="7">
        <f t="shared" si="74"/>
        <v>0</v>
      </c>
      <c r="O123" s="7">
        <f t="shared" si="74"/>
        <v>0</v>
      </c>
      <c r="P123" s="7">
        <f t="shared" si="74"/>
        <v>0</v>
      </c>
      <c r="Q123" s="7">
        <f t="shared" si="74"/>
        <v>0</v>
      </c>
      <c r="R123" s="7">
        <f t="shared" si="74"/>
        <v>0</v>
      </c>
      <c r="S123" s="7">
        <f t="shared" si="74"/>
        <v>0</v>
      </c>
      <c r="T123" s="7">
        <f t="shared" si="74"/>
        <v>0</v>
      </c>
      <c r="U123" s="7">
        <f t="shared" si="74"/>
        <v>0</v>
      </c>
      <c r="V123" s="7">
        <f t="shared" si="74"/>
        <v>0</v>
      </c>
      <c r="W123" s="7">
        <f t="shared" si="74"/>
        <v>0</v>
      </c>
      <c r="X123" s="7">
        <f t="shared" si="74"/>
        <v>0</v>
      </c>
      <c r="Y123" s="7">
        <f t="shared" si="74"/>
        <v>0</v>
      </c>
      <c r="Z123" s="159"/>
      <c r="AA123" s="7">
        <f t="shared" si="62"/>
        <v>1</v>
      </c>
      <c r="AB123" s="7">
        <f t="shared" si="63"/>
        <v>1</v>
      </c>
      <c r="AC123" s="93"/>
      <c r="AD123" s="159"/>
      <c r="AE123" s="8">
        <f t="shared" si="78"/>
        <v>98</v>
      </c>
      <c r="AF123" s="93"/>
      <c r="AG123" s="7" t="s">
        <v>19</v>
      </c>
      <c r="AH123" s="93"/>
      <c r="AI123" s="9"/>
      <c r="AJ123" s="9" t="s">
        <v>19</v>
      </c>
      <c r="AK123" s="9"/>
      <c r="AL123" s="159"/>
      <c r="AM123" s="8">
        <f t="shared" si="79"/>
        <v>98</v>
      </c>
      <c r="AN123" s="7">
        <f t="shared" si="65"/>
        <v>0</v>
      </c>
      <c r="AO123" s="7">
        <f t="shared" si="66"/>
        <v>0</v>
      </c>
      <c r="AP123" s="7">
        <f t="shared" si="67"/>
        <v>0</v>
      </c>
      <c r="AQ123" s="7">
        <f t="shared" si="68"/>
        <v>0</v>
      </c>
      <c r="AR123" s="7">
        <f t="shared" si="69"/>
        <v>0</v>
      </c>
      <c r="AS123" s="7">
        <f t="shared" si="70"/>
        <v>0</v>
      </c>
      <c r="AT123" s="7">
        <f t="shared" si="71"/>
        <v>0</v>
      </c>
      <c r="AU123" s="7">
        <f t="shared" si="72"/>
        <v>0</v>
      </c>
      <c r="AV123" s="7">
        <f t="shared" si="73"/>
        <v>0</v>
      </c>
      <c r="AW123" s="7">
        <f t="shared" si="75"/>
        <v>0</v>
      </c>
      <c r="AX123" s="7">
        <f t="shared" si="76"/>
        <v>0</v>
      </c>
      <c r="AY123" s="7">
        <f t="shared" si="77"/>
        <v>0</v>
      </c>
      <c r="AZ123" s="159"/>
      <c r="BA123" s="7">
        <f t="shared" si="80"/>
        <v>1</v>
      </c>
      <c r="BB123" s="7">
        <f t="shared" si="81"/>
        <v>1</v>
      </c>
      <c r="BC123" s="93"/>
      <c r="BD123" s="11"/>
      <c r="BE123" s="1"/>
      <c r="BF123" s="2"/>
      <c r="BG123" s="2"/>
      <c r="BH123" s="2"/>
      <c r="BI123" s="1"/>
      <c r="BJ123" s="2"/>
      <c r="BK123" s="2"/>
      <c r="BL123" s="2"/>
      <c r="BM123" s="1"/>
      <c r="BN123" s="1"/>
      <c r="BO123" s="1"/>
    </row>
    <row r="124" spans="1:67" s="5" customFormat="1" ht="15.75" customHeight="1" x14ac:dyDescent="0.35">
      <c r="A124" s="96"/>
      <c r="B124" s="96"/>
      <c r="C124" s="97"/>
      <c r="D124" s="100"/>
      <c r="E124" s="8">
        <v>99</v>
      </c>
      <c r="F124" s="93"/>
      <c r="G124" s="7" t="s">
        <v>19</v>
      </c>
      <c r="H124" s="93"/>
      <c r="I124" s="9"/>
      <c r="J124" s="9" t="s">
        <v>19</v>
      </c>
      <c r="K124" s="9"/>
      <c r="L124" s="159"/>
      <c r="M124" s="8">
        <f t="shared" si="61"/>
        <v>99</v>
      </c>
      <c r="N124" s="7">
        <f t="shared" ref="N124:N135" si="82">IF(OR($F123=N$25,$H123=N$25,$F125=N$25,$H125=N$25),1,0)</f>
        <v>0</v>
      </c>
      <c r="O124" s="7">
        <f t="shared" ref="O124:O135" si="83">IF(OR($F123=O$25,$H123=O$25,$F125=O$25,$H125=O$25),1,0)</f>
        <v>0</v>
      </c>
      <c r="P124" s="7">
        <f t="shared" ref="P124:P135" si="84">IF(OR($F123=P$25,$H123=P$25,$F125=P$25,$H125=P$25),1,0)</f>
        <v>0</v>
      </c>
      <c r="Q124" s="7">
        <f t="shared" ref="Q124:Q135" si="85">IF(OR($F123=Q$25,$H123=Q$25,$F125=Q$25,$H125=Q$25),1,0)</f>
        <v>0</v>
      </c>
      <c r="R124" s="7">
        <f t="shared" ref="R124:R135" si="86">IF(OR($F123=R$25,$H123=R$25,$F125=R$25,$H125=R$25),1,0)</f>
        <v>0</v>
      </c>
      <c r="S124" s="7">
        <f t="shared" ref="S124:S135" si="87">IF(OR($F123=S$25,$H123=S$25,$F125=S$25,$H125=S$25),1,0)</f>
        <v>0</v>
      </c>
      <c r="T124" s="7">
        <f t="shared" ref="T124:T135" si="88">IF(OR($F123=T$25,$H123=T$25,$F125=T$25,$H125=T$25),1,0)</f>
        <v>0</v>
      </c>
      <c r="U124" s="7">
        <f t="shared" ref="U124:U135" si="89">IF(OR($F123=U$25,$H123=U$25,$F125=U$25,$H125=U$25),1,0)</f>
        <v>0</v>
      </c>
      <c r="V124" s="7">
        <f t="shared" ref="V124:V135" si="90">IF(OR($F123=V$25,$H123=V$25,$F125=V$25,$H125=V$25),1,0)</f>
        <v>0</v>
      </c>
      <c r="W124" s="7">
        <f t="shared" ref="W124:W135" si="91">IF(OR($F123=W$25,$H123=W$25,$F125=W$25,$H125=W$25),1,0)</f>
        <v>0</v>
      </c>
      <c r="X124" s="7">
        <f t="shared" ref="X124:X135" si="92">IF(OR($F123=X$25,$H123=X$25,$F125=X$25,$H125=X$25),1,0)</f>
        <v>0</v>
      </c>
      <c r="Y124" s="7">
        <f t="shared" ref="Y124:Y135" si="93">IF(OR($F123=Y$25,$H123=Y$25,$F125=Y$25,$H125=Y$25),1,0)</f>
        <v>0</v>
      </c>
      <c r="Z124" s="159"/>
      <c r="AA124" s="7">
        <f t="shared" si="62"/>
        <v>1</v>
      </c>
      <c r="AB124" s="7">
        <f t="shared" si="63"/>
        <v>1</v>
      </c>
      <c r="AC124" s="93"/>
      <c r="AD124" s="159"/>
      <c r="AE124" s="8">
        <f t="shared" si="78"/>
        <v>99</v>
      </c>
      <c r="AF124" s="93"/>
      <c r="AG124" s="7" t="s">
        <v>19</v>
      </c>
      <c r="AH124" s="93"/>
      <c r="AI124" s="9"/>
      <c r="AJ124" s="9" t="s">
        <v>19</v>
      </c>
      <c r="AK124" s="9"/>
      <c r="AL124" s="159"/>
      <c r="AM124" s="8">
        <f t="shared" si="79"/>
        <v>99</v>
      </c>
      <c r="AN124" s="7">
        <f t="shared" si="65"/>
        <v>0</v>
      </c>
      <c r="AO124" s="7">
        <f t="shared" si="66"/>
        <v>0</v>
      </c>
      <c r="AP124" s="7">
        <f t="shared" si="67"/>
        <v>0</v>
      </c>
      <c r="AQ124" s="7">
        <f t="shared" si="68"/>
        <v>0</v>
      </c>
      <c r="AR124" s="7">
        <f t="shared" si="69"/>
        <v>0</v>
      </c>
      <c r="AS124" s="7">
        <f t="shared" si="70"/>
        <v>0</v>
      </c>
      <c r="AT124" s="7">
        <f t="shared" si="71"/>
        <v>0</v>
      </c>
      <c r="AU124" s="7">
        <f t="shared" si="72"/>
        <v>0</v>
      </c>
      <c r="AV124" s="7">
        <f t="shared" si="73"/>
        <v>0</v>
      </c>
      <c r="AW124" s="7">
        <f t="shared" si="75"/>
        <v>0</v>
      </c>
      <c r="AX124" s="7">
        <f t="shared" si="76"/>
        <v>0</v>
      </c>
      <c r="AY124" s="7">
        <f t="shared" si="77"/>
        <v>0</v>
      </c>
      <c r="AZ124" s="159"/>
      <c r="BA124" s="7">
        <f t="shared" si="80"/>
        <v>1</v>
      </c>
      <c r="BB124" s="7">
        <f t="shared" si="81"/>
        <v>1</v>
      </c>
      <c r="BC124" s="93"/>
      <c r="BD124" s="11"/>
      <c r="BE124" s="1"/>
      <c r="BF124" s="2"/>
      <c r="BG124" s="2"/>
      <c r="BH124" s="2"/>
      <c r="BI124" s="1"/>
      <c r="BJ124" s="2"/>
      <c r="BK124" s="2"/>
      <c r="BL124" s="2"/>
      <c r="BM124" s="1"/>
      <c r="BN124" s="1"/>
      <c r="BO124" s="1"/>
    </row>
    <row r="125" spans="1:67" s="5" customFormat="1" ht="15.75" customHeight="1" x14ac:dyDescent="0.35">
      <c r="A125" s="96"/>
      <c r="B125" s="96"/>
      <c r="C125" s="97"/>
      <c r="D125" s="100"/>
      <c r="E125" s="8">
        <v>100</v>
      </c>
      <c r="F125" s="93"/>
      <c r="G125" s="7" t="s">
        <v>19</v>
      </c>
      <c r="H125" s="93"/>
      <c r="I125" s="9"/>
      <c r="J125" s="9" t="s">
        <v>19</v>
      </c>
      <c r="K125" s="9"/>
      <c r="L125" s="159"/>
      <c r="M125" s="8">
        <f t="shared" si="61"/>
        <v>100</v>
      </c>
      <c r="N125" s="7">
        <f t="shared" si="82"/>
        <v>0</v>
      </c>
      <c r="O125" s="7">
        <f t="shared" si="83"/>
        <v>0</v>
      </c>
      <c r="P125" s="7">
        <f t="shared" si="84"/>
        <v>0</v>
      </c>
      <c r="Q125" s="7">
        <f t="shared" si="85"/>
        <v>0</v>
      </c>
      <c r="R125" s="7">
        <f t="shared" si="86"/>
        <v>0</v>
      </c>
      <c r="S125" s="7">
        <f t="shared" si="87"/>
        <v>0</v>
      </c>
      <c r="T125" s="7">
        <f t="shared" si="88"/>
        <v>0</v>
      </c>
      <c r="U125" s="7">
        <f t="shared" si="89"/>
        <v>0</v>
      </c>
      <c r="V125" s="7">
        <f t="shared" si="90"/>
        <v>0</v>
      </c>
      <c r="W125" s="7">
        <f t="shared" si="91"/>
        <v>0</v>
      </c>
      <c r="X125" s="7">
        <f t="shared" si="92"/>
        <v>0</v>
      </c>
      <c r="Y125" s="7">
        <f t="shared" si="93"/>
        <v>0</v>
      </c>
      <c r="Z125" s="159"/>
      <c r="AA125" s="7">
        <f t="shared" si="62"/>
        <v>1</v>
      </c>
      <c r="AB125" s="7">
        <f t="shared" si="63"/>
        <v>1</v>
      </c>
      <c r="AC125" s="93"/>
      <c r="AD125" s="159"/>
      <c r="AE125" s="8">
        <f t="shared" si="78"/>
        <v>100</v>
      </c>
      <c r="AF125" s="93"/>
      <c r="AG125" s="7" t="s">
        <v>19</v>
      </c>
      <c r="AH125" s="93"/>
      <c r="AI125" s="9"/>
      <c r="AJ125" s="9" t="s">
        <v>19</v>
      </c>
      <c r="AK125" s="9"/>
      <c r="AL125" s="159"/>
      <c r="AM125" s="8">
        <f t="shared" si="79"/>
        <v>100</v>
      </c>
      <c r="AN125" s="7">
        <f t="shared" ref="AN125:AN135" si="94">IF(OR($F125=AN$25,$H125=AN$25,$F126=AN$25,$H126=AN$25),1,0)</f>
        <v>0</v>
      </c>
      <c r="AO125" s="7">
        <f t="shared" ref="AO125:AO135" si="95">IF(OR($F125=AO$25,$H125=AO$25,$F126=AO$25,$H126=AO$25),1,0)</f>
        <v>0</v>
      </c>
      <c r="AP125" s="7">
        <f t="shared" ref="AP125:AP135" si="96">IF(OR($F125=AP$25,$H125=AP$25,$F126=AP$25,$H126=AP$25),1,0)</f>
        <v>0</v>
      </c>
      <c r="AQ125" s="7">
        <f t="shared" ref="AQ125:AQ135" si="97">IF(OR($F125=AQ$25,$H125=AQ$25,$F126=AQ$25,$H126=AQ$25),1,0)</f>
        <v>0</v>
      </c>
      <c r="AR125" s="7">
        <f t="shared" ref="AR125:AR135" si="98">IF(OR($F125=AR$25,$H125=AR$25,$F126=AR$25,$H126=AR$25),1,0)</f>
        <v>0</v>
      </c>
      <c r="AS125" s="7">
        <f t="shared" ref="AS125:AS135" si="99">IF(OR($F125=AS$25,$H125=AS$25,$F126=AS$25,$H126=AS$25),1,0)</f>
        <v>0</v>
      </c>
      <c r="AT125" s="7">
        <f t="shared" ref="AT125:AT135" si="100">IF(OR($F125=AT$25,$H125=AT$25,$F126=AT$25,$H126=AT$25),1,0)</f>
        <v>0</v>
      </c>
      <c r="AU125" s="7">
        <f t="shared" ref="AU125:AU135" si="101">IF(OR($F125=AU$25,$H125=AU$25,$F126=AU$25,$H126=AU$25),1,0)</f>
        <v>0</v>
      </c>
      <c r="AV125" s="7">
        <f t="shared" ref="AV125:AV135" si="102">IF(OR($F125=AV$25,$H125=AV$25,$F126=AV$25,$H126=AV$25),1,0)</f>
        <v>0</v>
      </c>
      <c r="AW125" s="7">
        <f t="shared" si="75"/>
        <v>0</v>
      </c>
      <c r="AX125" s="7">
        <f t="shared" si="76"/>
        <v>0</v>
      </c>
      <c r="AY125" s="7">
        <f t="shared" si="77"/>
        <v>0</v>
      </c>
      <c r="AZ125" s="159"/>
      <c r="BA125" s="7">
        <f t="shared" si="80"/>
        <v>1</v>
      </c>
      <c r="BB125" s="7">
        <f t="shared" si="81"/>
        <v>1</v>
      </c>
      <c r="BC125" s="93"/>
      <c r="BD125" s="11"/>
      <c r="BE125" s="1"/>
      <c r="BF125" s="2"/>
      <c r="BG125" s="2"/>
      <c r="BH125" s="2"/>
      <c r="BI125" s="1"/>
      <c r="BJ125" s="2"/>
      <c r="BK125" s="2"/>
      <c r="BL125" s="2"/>
      <c r="BM125" s="1"/>
      <c r="BN125" s="1"/>
      <c r="BO125" s="1"/>
    </row>
    <row r="126" spans="1:67" s="5" customFormat="1" ht="15.75" customHeight="1" x14ac:dyDescent="0.35">
      <c r="A126" s="96"/>
      <c r="B126" s="96"/>
      <c r="C126" s="97"/>
      <c r="D126" s="100"/>
      <c r="E126" s="8">
        <v>101</v>
      </c>
      <c r="F126" s="93"/>
      <c r="G126" s="7" t="s">
        <v>19</v>
      </c>
      <c r="H126" s="93"/>
      <c r="I126" s="9"/>
      <c r="J126" s="9" t="s">
        <v>19</v>
      </c>
      <c r="K126" s="9"/>
      <c r="L126" s="159"/>
      <c r="M126" s="8">
        <f t="shared" si="61"/>
        <v>101</v>
      </c>
      <c r="N126" s="7">
        <f t="shared" si="82"/>
        <v>0</v>
      </c>
      <c r="O126" s="7">
        <f t="shared" si="83"/>
        <v>0</v>
      </c>
      <c r="P126" s="7">
        <f t="shared" si="84"/>
        <v>0</v>
      </c>
      <c r="Q126" s="7">
        <f t="shared" si="85"/>
        <v>0</v>
      </c>
      <c r="R126" s="7">
        <f t="shared" si="86"/>
        <v>0</v>
      </c>
      <c r="S126" s="7">
        <f t="shared" si="87"/>
        <v>0</v>
      </c>
      <c r="T126" s="7">
        <f t="shared" si="88"/>
        <v>0</v>
      </c>
      <c r="U126" s="7">
        <f t="shared" si="89"/>
        <v>0</v>
      </c>
      <c r="V126" s="7">
        <f t="shared" si="90"/>
        <v>0</v>
      </c>
      <c r="W126" s="7">
        <f t="shared" si="91"/>
        <v>0</v>
      </c>
      <c r="X126" s="7">
        <f t="shared" si="92"/>
        <v>0</v>
      </c>
      <c r="Y126" s="7">
        <f t="shared" si="93"/>
        <v>0</v>
      </c>
      <c r="Z126" s="159"/>
      <c r="AA126" s="7">
        <f t="shared" si="62"/>
        <v>1</v>
      </c>
      <c r="AB126" s="7">
        <f t="shared" si="63"/>
        <v>1</v>
      </c>
      <c r="AC126" s="93"/>
      <c r="AD126" s="159"/>
      <c r="AE126" s="8">
        <f t="shared" si="78"/>
        <v>101</v>
      </c>
      <c r="AF126" s="93"/>
      <c r="AG126" s="7" t="s">
        <v>19</v>
      </c>
      <c r="AH126" s="93"/>
      <c r="AI126" s="9"/>
      <c r="AJ126" s="9" t="s">
        <v>19</v>
      </c>
      <c r="AK126" s="9"/>
      <c r="AL126" s="159"/>
      <c r="AM126" s="8">
        <f t="shared" si="79"/>
        <v>101</v>
      </c>
      <c r="AN126" s="7">
        <f t="shared" si="94"/>
        <v>0</v>
      </c>
      <c r="AO126" s="7">
        <f t="shared" si="95"/>
        <v>0</v>
      </c>
      <c r="AP126" s="7">
        <f t="shared" si="96"/>
        <v>0</v>
      </c>
      <c r="AQ126" s="7">
        <f t="shared" si="97"/>
        <v>0</v>
      </c>
      <c r="AR126" s="7">
        <f t="shared" si="98"/>
        <v>0</v>
      </c>
      <c r="AS126" s="7">
        <f t="shared" si="99"/>
        <v>0</v>
      </c>
      <c r="AT126" s="7">
        <f t="shared" si="100"/>
        <v>0</v>
      </c>
      <c r="AU126" s="7">
        <f t="shared" si="101"/>
        <v>0</v>
      </c>
      <c r="AV126" s="7">
        <f t="shared" si="102"/>
        <v>0</v>
      </c>
      <c r="AW126" s="7">
        <f t="shared" si="75"/>
        <v>0</v>
      </c>
      <c r="AX126" s="7">
        <f t="shared" si="76"/>
        <v>0</v>
      </c>
      <c r="AY126" s="7">
        <f t="shared" si="77"/>
        <v>0</v>
      </c>
      <c r="AZ126" s="159"/>
      <c r="BA126" s="7">
        <f t="shared" si="80"/>
        <v>1</v>
      </c>
      <c r="BB126" s="7">
        <f t="shared" si="81"/>
        <v>1</v>
      </c>
      <c r="BC126" s="93"/>
      <c r="BD126" s="11"/>
      <c r="BE126" s="1"/>
      <c r="BF126" s="2"/>
      <c r="BG126" s="2"/>
      <c r="BH126" s="2"/>
      <c r="BI126" s="1"/>
      <c r="BJ126" s="2"/>
      <c r="BK126" s="2"/>
      <c r="BL126" s="2"/>
      <c r="BM126" s="1"/>
      <c r="BN126" s="1"/>
      <c r="BO126" s="1"/>
    </row>
    <row r="127" spans="1:67" s="5" customFormat="1" ht="15.75" customHeight="1" x14ac:dyDescent="0.35">
      <c r="A127" s="96"/>
      <c r="B127" s="96"/>
      <c r="C127" s="97"/>
      <c r="D127" s="100"/>
      <c r="E127" s="8">
        <v>102</v>
      </c>
      <c r="F127" s="93"/>
      <c r="G127" s="7" t="s">
        <v>19</v>
      </c>
      <c r="H127" s="93"/>
      <c r="I127" s="9"/>
      <c r="J127" s="9" t="s">
        <v>19</v>
      </c>
      <c r="K127" s="9"/>
      <c r="L127" s="159"/>
      <c r="M127" s="8">
        <f t="shared" si="61"/>
        <v>102</v>
      </c>
      <c r="N127" s="7">
        <f t="shared" si="82"/>
        <v>0</v>
      </c>
      <c r="O127" s="7">
        <f t="shared" si="83"/>
        <v>0</v>
      </c>
      <c r="P127" s="7">
        <f t="shared" si="84"/>
        <v>0</v>
      </c>
      <c r="Q127" s="7">
        <f t="shared" si="85"/>
        <v>0</v>
      </c>
      <c r="R127" s="7">
        <f t="shared" si="86"/>
        <v>0</v>
      </c>
      <c r="S127" s="7">
        <f t="shared" si="87"/>
        <v>0</v>
      </c>
      <c r="T127" s="7">
        <f t="shared" si="88"/>
        <v>0</v>
      </c>
      <c r="U127" s="7">
        <f t="shared" si="89"/>
        <v>0</v>
      </c>
      <c r="V127" s="7">
        <f t="shared" si="90"/>
        <v>0</v>
      </c>
      <c r="W127" s="7">
        <f t="shared" si="91"/>
        <v>0</v>
      </c>
      <c r="X127" s="7">
        <f t="shared" si="92"/>
        <v>0</v>
      </c>
      <c r="Y127" s="7">
        <f t="shared" si="93"/>
        <v>0</v>
      </c>
      <c r="Z127" s="159"/>
      <c r="AA127" s="7">
        <f t="shared" si="62"/>
        <v>1</v>
      </c>
      <c r="AB127" s="7">
        <f t="shared" si="63"/>
        <v>1</v>
      </c>
      <c r="AC127" s="93"/>
      <c r="AD127" s="159"/>
      <c r="AE127" s="8">
        <f t="shared" si="78"/>
        <v>102</v>
      </c>
      <c r="AF127" s="93"/>
      <c r="AG127" s="7" t="s">
        <v>19</v>
      </c>
      <c r="AH127" s="93"/>
      <c r="AI127" s="9"/>
      <c r="AJ127" s="9" t="s">
        <v>19</v>
      </c>
      <c r="AK127" s="9"/>
      <c r="AL127" s="159"/>
      <c r="AM127" s="8">
        <f t="shared" si="79"/>
        <v>102</v>
      </c>
      <c r="AN127" s="7">
        <f t="shared" si="94"/>
        <v>0</v>
      </c>
      <c r="AO127" s="7">
        <f t="shared" si="95"/>
        <v>0</v>
      </c>
      <c r="AP127" s="7">
        <f t="shared" si="96"/>
        <v>0</v>
      </c>
      <c r="AQ127" s="7">
        <f t="shared" si="97"/>
        <v>0</v>
      </c>
      <c r="AR127" s="7">
        <f t="shared" si="98"/>
        <v>0</v>
      </c>
      <c r="AS127" s="7">
        <f t="shared" si="99"/>
        <v>0</v>
      </c>
      <c r="AT127" s="7">
        <f t="shared" si="100"/>
        <v>0</v>
      </c>
      <c r="AU127" s="7">
        <f t="shared" si="101"/>
        <v>0</v>
      </c>
      <c r="AV127" s="7">
        <f t="shared" si="102"/>
        <v>0</v>
      </c>
      <c r="AW127" s="7">
        <f t="shared" si="75"/>
        <v>0</v>
      </c>
      <c r="AX127" s="7">
        <f t="shared" si="76"/>
        <v>0</v>
      </c>
      <c r="AY127" s="7">
        <f t="shared" si="77"/>
        <v>0</v>
      </c>
      <c r="AZ127" s="159"/>
      <c r="BA127" s="7">
        <f t="shared" si="80"/>
        <v>1</v>
      </c>
      <c r="BB127" s="7">
        <f t="shared" si="81"/>
        <v>1</v>
      </c>
      <c r="BC127" s="93"/>
      <c r="BD127" s="11"/>
      <c r="BE127" s="1"/>
      <c r="BF127" s="2"/>
      <c r="BG127" s="2"/>
      <c r="BH127" s="2"/>
      <c r="BI127" s="1"/>
      <c r="BJ127" s="2"/>
      <c r="BK127" s="2"/>
      <c r="BL127" s="2"/>
      <c r="BM127" s="1"/>
      <c r="BN127" s="1"/>
      <c r="BO127" s="1"/>
    </row>
    <row r="128" spans="1:67" s="5" customFormat="1" ht="15.75" customHeight="1" x14ac:dyDescent="0.35">
      <c r="A128" s="96"/>
      <c r="B128" s="96"/>
      <c r="C128" s="97"/>
      <c r="D128" s="100"/>
      <c r="E128" s="8">
        <v>103</v>
      </c>
      <c r="F128" s="93"/>
      <c r="G128" s="7" t="s">
        <v>19</v>
      </c>
      <c r="H128" s="93"/>
      <c r="I128" s="9"/>
      <c r="J128" s="9" t="s">
        <v>19</v>
      </c>
      <c r="K128" s="9"/>
      <c r="L128" s="159"/>
      <c r="M128" s="8">
        <f t="shared" si="61"/>
        <v>103</v>
      </c>
      <c r="N128" s="7">
        <f t="shared" si="82"/>
        <v>0</v>
      </c>
      <c r="O128" s="7">
        <f t="shared" si="83"/>
        <v>0</v>
      </c>
      <c r="P128" s="7">
        <f t="shared" si="84"/>
        <v>0</v>
      </c>
      <c r="Q128" s="7">
        <f t="shared" si="85"/>
        <v>0</v>
      </c>
      <c r="R128" s="7">
        <f t="shared" si="86"/>
        <v>0</v>
      </c>
      <c r="S128" s="7">
        <f t="shared" si="87"/>
        <v>0</v>
      </c>
      <c r="T128" s="7">
        <f t="shared" si="88"/>
        <v>0</v>
      </c>
      <c r="U128" s="7">
        <f t="shared" si="89"/>
        <v>0</v>
      </c>
      <c r="V128" s="7">
        <f t="shared" si="90"/>
        <v>0</v>
      </c>
      <c r="W128" s="7">
        <f t="shared" si="91"/>
        <v>0</v>
      </c>
      <c r="X128" s="7">
        <f t="shared" si="92"/>
        <v>0</v>
      </c>
      <c r="Y128" s="7">
        <f t="shared" si="93"/>
        <v>0</v>
      </c>
      <c r="Z128" s="159"/>
      <c r="AA128" s="7">
        <f t="shared" si="62"/>
        <v>1</v>
      </c>
      <c r="AB128" s="7">
        <f t="shared" si="63"/>
        <v>1</v>
      </c>
      <c r="AC128" s="93"/>
      <c r="AD128" s="159"/>
      <c r="AE128" s="8">
        <f t="shared" si="78"/>
        <v>103</v>
      </c>
      <c r="AF128" s="93"/>
      <c r="AG128" s="7" t="s">
        <v>19</v>
      </c>
      <c r="AH128" s="93"/>
      <c r="AI128" s="9"/>
      <c r="AJ128" s="9" t="s">
        <v>19</v>
      </c>
      <c r="AK128" s="9"/>
      <c r="AL128" s="159"/>
      <c r="AM128" s="8">
        <f t="shared" si="79"/>
        <v>103</v>
      </c>
      <c r="AN128" s="7">
        <f t="shared" si="94"/>
        <v>0</v>
      </c>
      <c r="AO128" s="7">
        <f t="shared" si="95"/>
        <v>0</v>
      </c>
      <c r="AP128" s="7">
        <f t="shared" si="96"/>
        <v>0</v>
      </c>
      <c r="AQ128" s="7">
        <f t="shared" si="97"/>
        <v>0</v>
      </c>
      <c r="AR128" s="7">
        <f t="shared" si="98"/>
        <v>0</v>
      </c>
      <c r="AS128" s="7">
        <f t="shared" si="99"/>
        <v>0</v>
      </c>
      <c r="AT128" s="7">
        <f t="shared" si="100"/>
        <v>0</v>
      </c>
      <c r="AU128" s="7">
        <f t="shared" si="101"/>
        <v>0</v>
      </c>
      <c r="AV128" s="7">
        <f t="shared" si="102"/>
        <v>0</v>
      </c>
      <c r="AW128" s="7">
        <f t="shared" si="75"/>
        <v>0</v>
      </c>
      <c r="AX128" s="7">
        <f t="shared" si="76"/>
        <v>0</v>
      </c>
      <c r="AY128" s="7">
        <f t="shared" si="77"/>
        <v>0</v>
      </c>
      <c r="AZ128" s="159"/>
      <c r="BA128" s="7">
        <f t="shared" si="80"/>
        <v>1</v>
      </c>
      <c r="BB128" s="7">
        <f t="shared" si="81"/>
        <v>1</v>
      </c>
      <c r="BC128" s="93"/>
      <c r="BD128" s="11"/>
      <c r="BE128" s="1"/>
      <c r="BF128" s="2"/>
      <c r="BG128" s="2"/>
      <c r="BH128" s="2"/>
      <c r="BI128" s="1"/>
      <c r="BJ128" s="2"/>
      <c r="BK128" s="2"/>
      <c r="BL128" s="2"/>
      <c r="BM128" s="1"/>
      <c r="BN128" s="1"/>
      <c r="BO128" s="1"/>
    </row>
    <row r="129" spans="1:67" s="5" customFormat="1" ht="15.75" customHeight="1" x14ac:dyDescent="0.35">
      <c r="A129" s="96"/>
      <c r="B129" s="96"/>
      <c r="C129" s="97"/>
      <c r="D129" s="100"/>
      <c r="E129" s="8">
        <v>104</v>
      </c>
      <c r="F129" s="93"/>
      <c r="G129" s="7" t="s">
        <v>19</v>
      </c>
      <c r="H129" s="93"/>
      <c r="I129" s="9"/>
      <c r="J129" s="9" t="s">
        <v>19</v>
      </c>
      <c r="K129" s="9"/>
      <c r="L129" s="159"/>
      <c r="M129" s="8">
        <f t="shared" si="61"/>
        <v>104</v>
      </c>
      <c r="N129" s="7">
        <f t="shared" si="82"/>
        <v>0</v>
      </c>
      <c r="O129" s="7">
        <f t="shared" si="83"/>
        <v>0</v>
      </c>
      <c r="P129" s="7">
        <f t="shared" si="84"/>
        <v>0</v>
      </c>
      <c r="Q129" s="7">
        <f t="shared" si="85"/>
        <v>0</v>
      </c>
      <c r="R129" s="7">
        <f t="shared" si="86"/>
        <v>0</v>
      </c>
      <c r="S129" s="7">
        <f t="shared" si="87"/>
        <v>0</v>
      </c>
      <c r="T129" s="7">
        <f t="shared" si="88"/>
        <v>0</v>
      </c>
      <c r="U129" s="7">
        <f t="shared" si="89"/>
        <v>0</v>
      </c>
      <c r="V129" s="7">
        <f t="shared" si="90"/>
        <v>0</v>
      </c>
      <c r="W129" s="7">
        <f t="shared" si="91"/>
        <v>0</v>
      </c>
      <c r="X129" s="7">
        <f t="shared" si="92"/>
        <v>0</v>
      </c>
      <c r="Y129" s="7">
        <f t="shared" si="93"/>
        <v>0</v>
      </c>
      <c r="Z129" s="159"/>
      <c r="AA129" s="7">
        <f t="shared" si="62"/>
        <v>1</v>
      </c>
      <c r="AB129" s="7">
        <f t="shared" si="63"/>
        <v>1</v>
      </c>
      <c r="AC129" s="93"/>
      <c r="AD129" s="159"/>
      <c r="AE129" s="8">
        <f t="shared" si="78"/>
        <v>104</v>
      </c>
      <c r="AF129" s="93"/>
      <c r="AG129" s="7" t="s">
        <v>19</v>
      </c>
      <c r="AH129" s="93"/>
      <c r="AI129" s="9"/>
      <c r="AJ129" s="9" t="s">
        <v>19</v>
      </c>
      <c r="AK129" s="9"/>
      <c r="AL129" s="159"/>
      <c r="AM129" s="8">
        <f t="shared" si="79"/>
        <v>104</v>
      </c>
      <c r="AN129" s="7">
        <f t="shared" si="94"/>
        <v>0</v>
      </c>
      <c r="AO129" s="7">
        <f t="shared" si="95"/>
        <v>0</v>
      </c>
      <c r="AP129" s="7">
        <f t="shared" si="96"/>
        <v>0</v>
      </c>
      <c r="AQ129" s="7">
        <f t="shared" si="97"/>
        <v>0</v>
      </c>
      <c r="AR129" s="7">
        <f t="shared" si="98"/>
        <v>0</v>
      </c>
      <c r="AS129" s="7">
        <f t="shared" si="99"/>
        <v>0</v>
      </c>
      <c r="AT129" s="7">
        <f t="shared" si="100"/>
        <v>0</v>
      </c>
      <c r="AU129" s="7">
        <f t="shared" si="101"/>
        <v>0</v>
      </c>
      <c r="AV129" s="7">
        <f t="shared" si="102"/>
        <v>0</v>
      </c>
      <c r="AW129" s="7">
        <f t="shared" si="75"/>
        <v>0</v>
      </c>
      <c r="AX129" s="7">
        <f t="shared" si="76"/>
        <v>0</v>
      </c>
      <c r="AY129" s="7">
        <f t="shared" si="77"/>
        <v>0</v>
      </c>
      <c r="AZ129" s="159"/>
      <c r="BA129" s="7">
        <f t="shared" si="80"/>
        <v>1</v>
      </c>
      <c r="BB129" s="7">
        <f t="shared" si="81"/>
        <v>1</v>
      </c>
      <c r="BC129" s="93"/>
      <c r="BD129" s="11"/>
      <c r="BE129" s="1"/>
      <c r="BF129" s="2"/>
      <c r="BG129" s="2"/>
      <c r="BH129" s="2"/>
      <c r="BI129" s="1"/>
      <c r="BJ129" s="2"/>
      <c r="BK129" s="2"/>
      <c r="BL129" s="2"/>
      <c r="BM129" s="1"/>
      <c r="BN129" s="1"/>
      <c r="BO129" s="1"/>
    </row>
    <row r="130" spans="1:67" s="5" customFormat="1" ht="15.75" customHeight="1" x14ac:dyDescent="0.35">
      <c r="A130" s="96"/>
      <c r="B130" s="96"/>
      <c r="C130" s="97"/>
      <c r="D130" s="100"/>
      <c r="E130" s="8">
        <v>105</v>
      </c>
      <c r="F130" s="93"/>
      <c r="G130" s="7" t="s">
        <v>19</v>
      </c>
      <c r="H130" s="93"/>
      <c r="I130" s="9"/>
      <c r="J130" s="9" t="s">
        <v>19</v>
      </c>
      <c r="K130" s="9"/>
      <c r="L130" s="159"/>
      <c r="M130" s="8">
        <f t="shared" si="61"/>
        <v>105</v>
      </c>
      <c r="N130" s="7">
        <f t="shared" si="82"/>
        <v>0</v>
      </c>
      <c r="O130" s="7">
        <f t="shared" si="83"/>
        <v>0</v>
      </c>
      <c r="P130" s="7">
        <f t="shared" si="84"/>
        <v>0</v>
      </c>
      <c r="Q130" s="7">
        <f t="shared" si="85"/>
        <v>0</v>
      </c>
      <c r="R130" s="7">
        <f t="shared" si="86"/>
        <v>0</v>
      </c>
      <c r="S130" s="7">
        <f t="shared" si="87"/>
        <v>0</v>
      </c>
      <c r="T130" s="7">
        <f t="shared" si="88"/>
        <v>0</v>
      </c>
      <c r="U130" s="7">
        <f t="shared" si="89"/>
        <v>0</v>
      </c>
      <c r="V130" s="7">
        <f t="shared" si="90"/>
        <v>0</v>
      </c>
      <c r="W130" s="7">
        <f t="shared" si="91"/>
        <v>0</v>
      </c>
      <c r="X130" s="7">
        <f t="shared" si="92"/>
        <v>0</v>
      </c>
      <c r="Y130" s="7">
        <f t="shared" si="93"/>
        <v>0</v>
      </c>
      <c r="Z130" s="159"/>
      <c r="AA130" s="7">
        <f t="shared" si="62"/>
        <v>1</v>
      </c>
      <c r="AB130" s="7">
        <f t="shared" si="63"/>
        <v>1</v>
      </c>
      <c r="AC130" s="93"/>
      <c r="AD130" s="159"/>
      <c r="AE130" s="8">
        <f t="shared" si="78"/>
        <v>105</v>
      </c>
      <c r="AF130" s="93"/>
      <c r="AG130" s="7" t="s">
        <v>19</v>
      </c>
      <c r="AH130" s="93"/>
      <c r="AI130" s="9"/>
      <c r="AJ130" s="9" t="s">
        <v>19</v>
      </c>
      <c r="AK130" s="9"/>
      <c r="AL130" s="159"/>
      <c r="AM130" s="8">
        <f t="shared" si="79"/>
        <v>105</v>
      </c>
      <c r="AN130" s="7">
        <f t="shared" si="94"/>
        <v>0</v>
      </c>
      <c r="AO130" s="7">
        <f t="shared" si="95"/>
        <v>0</v>
      </c>
      <c r="AP130" s="7">
        <f t="shared" si="96"/>
        <v>0</v>
      </c>
      <c r="AQ130" s="7">
        <f t="shared" si="97"/>
        <v>0</v>
      </c>
      <c r="AR130" s="7">
        <f t="shared" si="98"/>
        <v>0</v>
      </c>
      <c r="AS130" s="7">
        <f t="shared" si="99"/>
        <v>0</v>
      </c>
      <c r="AT130" s="7">
        <f t="shared" si="100"/>
        <v>0</v>
      </c>
      <c r="AU130" s="7">
        <f t="shared" si="101"/>
        <v>0</v>
      </c>
      <c r="AV130" s="7">
        <f t="shared" si="102"/>
        <v>0</v>
      </c>
      <c r="AW130" s="7">
        <f t="shared" si="75"/>
        <v>0</v>
      </c>
      <c r="AX130" s="7">
        <f t="shared" si="76"/>
        <v>0</v>
      </c>
      <c r="AY130" s="7">
        <f t="shared" si="77"/>
        <v>0</v>
      </c>
      <c r="AZ130" s="159"/>
      <c r="BA130" s="7">
        <f t="shared" si="80"/>
        <v>1</v>
      </c>
      <c r="BB130" s="7">
        <f t="shared" si="81"/>
        <v>1</v>
      </c>
      <c r="BC130" s="93"/>
      <c r="BD130" s="11"/>
      <c r="BE130" s="1"/>
      <c r="BF130" s="2"/>
      <c r="BG130" s="2"/>
      <c r="BH130" s="2"/>
      <c r="BI130" s="1"/>
      <c r="BJ130" s="2"/>
      <c r="BK130" s="2"/>
      <c r="BL130" s="2"/>
      <c r="BM130" s="1"/>
      <c r="BN130" s="1"/>
      <c r="BO130" s="1"/>
    </row>
    <row r="131" spans="1:67" s="5" customFormat="1" ht="15.75" customHeight="1" x14ac:dyDescent="0.35">
      <c r="A131" s="96"/>
      <c r="B131" s="96"/>
      <c r="C131" s="97"/>
      <c r="D131" s="100"/>
      <c r="E131" s="8">
        <v>106</v>
      </c>
      <c r="F131" s="93"/>
      <c r="G131" s="7" t="s">
        <v>19</v>
      </c>
      <c r="H131" s="93"/>
      <c r="I131" s="9"/>
      <c r="J131" s="9" t="s">
        <v>19</v>
      </c>
      <c r="K131" s="9"/>
      <c r="L131" s="159"/>
      <c r="M131" s="8">
        <f t="shared" si="61"/>
        <v>106</v>
      </c>
      <c r="N131" s="7">
        <f t="shared" si="82"/>
        <v>0</v>
      </c>
      <c r="O131" s="7">
        <f t="shared" si="83"/>
        <v>0</v>
      </c>
      <c r="P131" s="7">
        <f t="shared" si="84"/>
        <v>0</v>
      </c>
      <c r="Q131" s="7">
        <f t="shared" si="85"/>
        <v>0</v>
      </c>
      <c r="R131" s="7">
        <f t="shared" si="86"/>
        <v>0</v>
      </c>
      <c r="S131" s="7">
        <f t="shared" si="87"/>
        <v>0</v>
      </c>
      <c r="T131" s="7">
        <f t="shared" si="88"/>
        <v>0</v>
      </c>
      <c r="U131" s="7">
        <f t="shared" si="89"/>
        <v>0</v>
      </c>
      <c r="V131" s="7">
        <f t="shared" si="90"/>
        <v>0</v>
      </c>
      <c r="W131" s="7">
        <f t="shared" si="91"/>
        <v>0</v>
      </c>
      <c r="X131" s="7">
        <f t="shared" si="92"/>
        <v>0</v>
      </c>
      <c r="Y131" s="7">
        <f t="shared" si="93"/>
        <v>0</v>
      </c>
      <c r="Z131" s="159"/>
      <c r="AA131" s="7">
        <f t="shared" si="62"/>
        <v>1</v>
      </c>
      <c r="AB131" s="7">
        <f t="shared" si="63"/>
        <v>1</v>
      </c>
      <c r="AC131" s="93"/>
      <c r="AD131" s="159"/>
      <c r="AE131" s="8">
        <f t="shared" si="78"/>
        <v>106</v>
      </c>
      <c r="AF131" s="93"/>
      <c r="AG131" s="7" t="s">
        <v>19</v>
      </c>
      <c r="AH131" s="93"/>
      <c r="AI131" s="9"/>
      <c r="AJ131" s="9" t="s">
        <v>19</v>
      </c>
      <c r="AK131" s="9"/>
      <c r="AL131" s="159"/>
      <c r="AM131" s="8">
        <f t="shared" si="79"/>
        <v>106</v>
      </c>
      <c r="AN131" s="7">
        <f t="shared" si="94"/>
        <v>0</v>
      </c>
      <c r="AO131" s="7">
        <f t="shared" si="95"/>
        <v>0</v>
      </c>
      <c r="AP131" s="7">
        <f t="shared" si="96"/>
        <v>0</v>
      </c>
      <c r="AQ131" s="7">
        <f t="shared" si="97"/>
        <v>0</v>
      </c>
      <c r="AR131" s="7">
        <f t="shared" si="98"/>
        <v>0</v>
      </c>
      <c r="AS131" s="7">
        <f t="shared" si="99"/>
        <v>0</v>
      </c>
      <c r="AT131" s="7">
        <f t="shared" si="100"/>
        <v>0</v>
      </c>
      <c r="AU131" s="7">
        <f t="shared" si="101"/>
        <v>0</v>
      </c>
      <c r="AV131" s="7">
        <f t="shared" si="102"/>
        <v>0</v>
      </c>
      <c r="AW131" s="7">
        <f t="shared" si="75"/>
        <v>0</v>
      </c>
      <c r="AX131" s="7">
        <f t="shared" si="76"/>
        <v>0</v>
      </c>
      <c r="AY131" s="7">
        <f t="shared" si="77"/>
        <v>0</v>
      </c>
      <c r="AZ131" s="159"/>
      <c r="BA131" s="7">
        <f t="shared" si="80"/>
        <v>1</v>
      </c>
      <c r="BB131" s="7">
        <f t="shared" si="81"/>
        <v>1</v>
      </c>
      <c r="BC131" s="93"/>
      <c r="BD131" s="11"/>
      <c r="BE131" s="1"/>
      <c r="BF131" s="2"/>
      <c r="BG131" s="2"/>
      <c r="BH131" s="2"/>
      <c r="BI131" s="1"/>
      <c r="BJ131" s="2"/>
      <c r="BK131" s="2"/>
      <c r="BL131" s="2"/>
      <c r="BM131" s="1"/>
      <c r="BN131" s="1"/>
      <c r="BO131" s="1"/>
    </row>
    <row r="132" spans="1:67" s="5" customFormat="1" ht="15.75" customHeight="1" x14ac:dyDescent="0.35">
      <c r="A132" s="96"/>
      <c r="B132" s="96"/>
      <c r="C132" s="97"/>
      <c r="D132" s="100"/>
      <c r="E132" s="8">
        <v>107</v>
      </c>
      <c r="F132" s="93"/>
      <c r="G132" s="7" t="s">
        <v>19</v>
      </c>
      <c r="H132" s="93"/>
      <c r="I132" s="9"/>
      <c r="J132" s="9" t="s">
        <v>19</v>
      </c>
      <c r="K132" s="9"/>
      <c r="L132" s="159"/>
      <c r="M132" s="8">
        <f t="shared" si="61"/>
        <v>107</v>
      </c>
      <c r="N132" s="7">
        <f t="shared" si="82"/>
        <v>0</v>
      </c>
      <c r="O132" s="7">
        <f t="shared" si="83"/>
        <v>0</v>
      </c>
      <c r="P132" s="7">
        <f t="shared" si="84"/>
        <v>0</v>
      </c>
      <c r="Q132" s="7">
        <f t="shared" si="85"/>
        <v>0</v>
      </c>
      <c r="R132" s="7">
        <f t="shared" si="86"/>
        <v>0</v>
      </c>
      <c r="S132" s="7">
        <f t="shared" si="87"/>
        <v>0</v>
      </c>
      <c r="T132" s="7">
        <f t="shared" si="88"/>
        <v>0</v>
      </c>
      <c r="U132" s="7">
        <f t="shared" si="89"/>
        <v>0</v>
      </c>
      <c r="V132" s="7">
        <f t="shared" si="90"/>
        <v>0</v>
      </c>
      <c r="W132" s="7">
        <f t="shared" si="91"/>
        <v>0</v>
      </c>
      <c r="X132" s="7">
        <f t="shared" si="92"/>
        <v>0</v>
      </c>
      <c r="Y132" s="7">
        <f t="shared" si="93"/>
        <v>0</v>
      </c>
      <c r="Z132" s="159"/>
      <c r="AA132" s="7">
        <f t="shared" si="62"/>
        <v>1</v>
      </c>
      <c r="AB132" s="7">
        <f t="shared" si="63"/>
        <v>1</v>
      </c>
      <c r="AC132" s="93"/>
      <c r="AD132" s="159"/>
      <c r="AE132" s="8">
        <f t="shared" si="78"/>
        <v>107</v>
      </c>
      <c r="AF132" s="93"/>
      <c r="AG132" s="7" t="s">
        <v>19</v>
      </c>
      <c r="AH132" s="93"/>
      <c r="AI132" s="9"/>
      <c r="AJ132" s="9" t="s">
        <v>19</v>
      </c>
      <c r="AK132" s="9"/>
      <c r="AL132" s="159"/>
      <c r="AM132" s="8">
        <f t="shared" si="79"/>
        <v>107</v>
      </c>
      <c r="AN132" s="7">
        <f t="shared" si="94"/>
        <v>0</v>
      </c>
      <c r="AO132" s="7">
        <f t="shared" si="95"/>
        <v>0</v>
      </c>
      <c r="AP132" s="7">
        <f t="shared" si="96"/>
        <v>0</v>
      </c>
      <c r="AQ132" s="7">
        <f t="shared" si="97"/>
        <v>0</v>
      </c>
      <c r="AR132" s="7">
        <f t="shared" si="98"/>
        <v>0</v>
      </c>
      <c r="AS132" s="7">
        <f t="shared" si="99"/>
        <v>0</v>
      </c>
      <c r="AT132" s="7">
        <f t="shared" si="100"/>
        <v>0</v>
      </c>
      <c r="AU132" s="7">
        <f t="shared" si="101"/>
        <v>0</v>
      </c>
      <c r="AV132" s="7">
        <f t="shared" si="102"/>
        <v>0</v>
      </c>
      <c r="AW132" s="7">
        <f t="shared" si="75"/>
        <v>0</v>
      </c>
      <c r="AX132" s="7">
        <f t="shared" si="76"/>
        <v>0</v>
      </c>
      <c r="AY132" s="7">
        <f t="shared" si="77"/>
        <v>0</v>
      </c>
      <c r="AZ132" s="159"/>
      <c r="BA132" s="7">
        <f t="shared" si="80"/>
        <v>1</v>
      </c>
      <c r="BB132" s="7">
        <f t="shared" si="81"/>
        <v>1</v>
      </c>
      <c r="BC132" s="93"/>
      <c r="BD132" s="11"/>
      <c r="BE132" s="1"/>
      <c r="BF132" s="2"/>
      <c r="BG132" s="2"/>
      <c r="BH132" s="2"/>
      <c r="BI132" s="1"/>
      <c r="BJ132" s="2"/>
      <c r="BK132" s="2"/>
      <c r="BL132" s="2"/>
      <c r="BM132" s="1"/>
      <c r="BN132" s="1"/>
      <c r="BO132" s="1"/>
    </row>
    <row r="133" spans="1:67" s="5" customFormat="1" ht="15.75" customHeight="1" x14ac:dyDescent="0.35">
      <c r="A133" s="96"/>
      <c r="B133" s="96"/>
      <c r="C133" s="97"/>
      <c r="D133" s="100"/>
      <c r="E133" s="8">
        <v>108</v>
      </c>
      <c r="F133" s="93"/>
      <c r="G133" s="7" t="s">
        <v>19</v>
      </c>
      <c r="H133" s="93"/>
      <c r="I133" s="9"/>
      <c r="J133" s="9" t="s">
        <v>19</v>
      </c>
      <c r="K133" s="9"/>
      <c r="L133" s="159"/>
      <c r="M133" s="8">
        <f t="shared" si="61"/>
        <v>108</v>
      </c>
      <c r="N133" s="7">
        <f t="shared" si="82"/>
        <v>0</v>
      </c>
      <c r="O133" s="7">
        <f t="shared" si="83"/>
        <v>0</v>
      </c>
      <c r="P133" s="7">
        <f t="shared" si="84"/>
        <v>0</v>
      </c>
      <c r="Q133" s="7">
        <f t="shared" si="85"/>
        <v>0</v>
      </c>
      <c r="R133" s="7">
        <f t="shared" si="86"/>
        <v>0</v>
      </c>
      <c r="S133" s="7">
        <f t="shared" si="87"/>
        <v>0</v>
      </c>
      <c r="T133" s="7">
        <f t="shared" si="88"/>
        <v>0</v>
      </c>
      <c r="U133" s="7">
        <f t="shared" si="89"/>
        <v>0</v>
      </c>
      <c r="V133" s="7">
        <f t="shared" si="90"/>
        <v>0</v>
      </c>
      <c r="W133" s="7">
        <f t="shared" si="91"/>
        <v>0</v>
      </c>
      <c r="X133" s="7">
        <f t="shared" si="92"/>
        <v>0</v>
      </c>
      <c r="Y133" s="7">
        <f t="shared" si="93"/>
        <v>0</v>
      </c>
      <c r="Z133" s="159"/>
      <c r="AA133" s="7">
        <f t="shared" si="62"/>
        <v>1</v>
      </c>
      <c r="AB133" s="7">
        <f t="shared" si="63"/>
        <v>1</v>
      </c>
      <c r="AC133" s="93"/>
      <c r="AD133" s="159"/>
      <c r="AE133" s="8">
        <f t="shared" si="78"/>
        <v>108</v>
      </c>
      <c r="AF133" s="93"/>
      <c r="AG133" s="7" t="s">
        <v>19</v>
      </c>
      <c r="AH133" s="93"/>
      <c r="AI133" s="9"/>
      <c r="AJ133" s="9" t="s">
        <v>19</v>
      </c>
      <c r="AK133" s="9"/>
      <c r="AL133" s="159"/>
      <c r="AM133" s="8">
        <f t="shared" si="79"/>
        <v>108</v>
      </c>
      <c r="AN133" s="7">
        <f t="shared" si="94"/>
        <v>0</v>
      </c>
      <c r="AO133" s="7">
        <f t="shared" si="95"/>
        <v>0</v>
      </c>
      <c r="AP133" s="7">
        <f t="shared" si="96"/>
        <v>0</v>
      </c>
      <c r="AQ133" s="7">
        <f t="shared" si="97"/>
        <v>0</v>
      </c>
      <c r="AR133" s="7">
        <f t="shared" si="98"/>
        <v>0</v>
      </c>
      <c r="AS133" s="7">
        <f t="shared" si="99"/>
        <v>0</v>
      </c>
      <c r="AT133" s="7">
        <f t="shared" si="100"/>
        <v>0</v>
      </c>
      <c r="AU133" s="7">
        <f t="shared" si="101"/>
        <v>0</v>
      </c>
      <c r="AV133" s="7">
        <f t="shared" si="102"/>
        <v>0</v>
      </c>
      <c r="AW133" s="7">
        <f t="shared" si="75"/>
        <v>0</v>
      </c>
      <c r="AX133" s="7">
        <f t="shared" si="76"/>
        <v>0</v>
      </c>
      <c r="AY133" s="7">
        <f t="shared" si="77"/>
        <v>0</v>
      </c>
      <c r="AZ133" s="159"/>
      <c r="BA133" s="7">
        <f t="shared" si="80"/>
        <v>1</v>
      </c>
      <c r="BB133" s="7">
        <f t="shared" si="81"/>
        <v>1</v>
      </c>
      <c r="BC133" s="93"/>
      <c r="BD133" s="11"/>
      <c r="BE133" s="1"/>
      <c r="BF133" s="2"/>
      <c r="BG133" s="2"/>
      <c r="BH133" s="2"/>
      <c r="BI133" s="1"/>
      <c r="BJ133" s="2"/>
      <c r="BK133" s="2"/>
      <c r="BL133" s="2"/>
      <c r="BM133" s="1"/>
      <c r="BN133" s="1"/>
      <c r="BO133" s="1"/>
    </row>
    <row r="134" spans="1:67" s="5" customFormat="1" ht="15.75" customHeight="1" x14ac:dyDescent="0.35">
      <c r="A134" s="96"/>
      <c r="B134" s="96"/>
      <c r="C134" s="97"/>
      <c r="D134" s="100"/>
      <c r="E134" s="8">
        <v>109</v>
      </c>
      <c r="F134" s="93"/>
      <c r="G134" s="7" t="s">
        <v>19</v>
      </c>
      <c r="H134" s="93"/>
      <c r="I134" s="9"/>
      <c r="J134" s="9" t="s">
        <v>19</v>
      </c>
      <c r="K134" s="9"/>
      <c r="L134" s="159"/>
      <c r="M134" s="8">
        <f t="shared" si="61"/>
        <v>109</v>
      </c>
      <c r="N134" s="7">
        <f t="shared" si="82"/>
        <v>0</v>
      </c>
      <c r="O134" s="7">
        <f t="shared" si="83"/>
        <v>0</v>
      </c>
      <c r="P134" s="7">
        <f t="shared" si="84"/>
        <v>0</v>
      </c>
      <c r="Q134" s="7">
        <f t="shared" si="85"/>
        <v>0</v>
      </c>
      <c r="R134" s="7">
        <f t="shared" si="86"/>
        <v>0</v>
      </c>
      <c r="S134" s="7">
        <f t="shared" si="87"/>
        <v>0</v>
      </c>
      <c r="T134" s="7">
        <f t="shared" si="88"/>
        <v>0</v>
      </c>
      <c r="U134" s="7">
        <f t="shared" si="89"/>
        <v>0</v>
      </c>
      <c r="V134" s="7">
        <f t="shared" si="90"/>
        <v>0</v>
      </c>
      <c r="W134" s="7">
        <f t="shared" si="91"/>
        <v>0</v>
      </c>
      <c r="X134" s="7">
        <f t="shared" si="92"/>
        <v>0</v>
      </c>
      <c r="Y134" s="7">
        <f t="shared" si="93"/>
        <v>0</v>
      </c>
      <c r="Z134" s="159"/>
      <c r="AA134" s="7">
        <f t="shared" si="62"/>
        <v>1</v>
      </c>
      <c r="AB134" s="7">
        <f t="shared" si="63"/>
        <v>1</v>
      </c>
      <c r="AC134" s="93"/>
      <c r="AD134" s="159"/>
      <c r="AE134" s="8">
        <f t="shared" si="78"/>
        <v>109</v>
      </c>
      <c r="AF134" s="93"/>
      <c r="AG134" s="7" t="s">
        <v>19</v>
      </c>
      <c r="AH134" s="93"/>
      <c r="AI134" s="9"/>
      <c r="AJ134" s="9" t="s">
        <v>19</v>
      </c>
      <c r="AK134" s="9"/>
      <c r="AL134" s="159"/>
      <c r="AM134" s="8">
        <f t="shared" si="79"/>
        <v>109</v>
      </c>
      <c r="AN134" s="7">
        <f t="shared" si="94"/>
        <v>0</v>
      </c>
      <c r="AO134" s="7">
        <f t="shared" si="95"/>
        <v>0</v>
      </c>
      <c r="AP134" s="7">
        <f t="shared" si="96"/>
        <v>0</v>
      </c>
      <c r="AQ134" s="7">
        <f t="shared" si="97"/>
        <v>0</v>
      </c>
      <c r="AR134" s="7">
        <f t="shared" si="98"/>
        <v>0</v>
      </c>
      <c r="AS134" s="7">
        <f t="shared" si="99"/>
        <v>0</v>
      </c>
      <c r="AT134" s="7">
        <f t="shared" si="100"/>
        <v>0</v>
      </c>
      <c r="AU134" s="7">
        <f t="shared" si="101"/>
        <v>0</v>
      </c>
      <c r="AV134" s="7">
        <f t="shared" si="102"/>
        <v>0</v>
      </c>
      <c r="AW134" s="7">
        <f t="shared" si="75"/>
        <v>0</v>
      </c>
      <c r="AX134" s="7">
        <f t="shared" si="76"/>
        <v>0</v>
      </c>
      <c r="AY134" s="7">
        <f t="shared" si="77"/>
        <v>0</v>
      </c>
      <c r="AZ134" s="159"/>
      <c r="BA134" s="7">
        <f t="shared" si="80"/>
        <v>1</v>
      </c>
      <c r="BB134" s="7">
        <f t="shared" si="81"/>
        <v>1</v>
      </c>
      <c r="BC134" s="93"/>
      <c r="BD134" s="11"/>
      <c r="BE134" s="1"/>
      <c r="BF134" s="2"/>
      <c r="BG134" s="2"/>
      <c r="BH134" s="2"/>
      <c r="BI134" s="1"/>
      <c r="BJ134" s="2"/>
      <c r="BK134" s="2"/>
      <c r="BL134" s="2"/>
      <c r="BM134" s="1"/>
      <c r="BN134" s="1"/>
      <c r="BO134" s="1"/>
    </row>
    <row r="135" spans="1:67" s="5" customFormat="1" ht="15.75" customHeight="1" x14ac:dyDescent="0.35">
      <c r="A135" s="96"/>
      <c r="B135" s="96"/>
      <c r="C135" s="97"/>
      <c r="D135" s="100"/>
      <c r="E135" s="8">
        <v>110</v>
      </c>
      <c r="F135" s="93"/>
      <c r="G135" s="7" t="s">
        <v>19</v>
      </c>
      <c r="H135" s="93"/>
      <c r="I135" s="9"/>
      <c r="J135" s="9" t="s">
        <v>19</v>
      </c>
      <c r="K135" s="9"/>
      <c r="L135" s="159"/>
      <c r="M135" s="8">
        <f t="shared" si="61"/>
        <v>110</v>
      </c>
      <c r="N135" s="7">
        <f t="shared" si="82"/>
        <v>0</v>
      </c>
      <c r="O135" s="7">
        <f t="shared" si="83"/>
        <v>0</v>
      </c>
      <c r="P135" s="7">
        <f t="shared" si="84"/>
        <v>0</v>
      </c>
      <c r="Q135" s="7">
        <f t="shared" si="85"/>
        <v>0</v>
      </c>
      <c r="R135" s="7">
        <f t="shared" si="86"/>
        <v>0</v>
      </c>
      <c r="S135" s="7">
        <f t="shared" si="87"/>
        <v>0</v>
      </c>
      <c r="T135" s="7">
        <f t="shared" si="88"/>
        <v>0</v>
      </c>
      <c r="U135" s="7">
        <f t="shared" si="89"/>
        <v>0</v>
      </c>
      <c r="V135" s="7">
        <f t="shared" si="90"/>
        <v>0</v>
      </c>
      <c r="W135" s="7">
        <f t="shared" si="91"/>
        <v>0</v>
      </c>
      <c r="X135" s="7">
        <f t="shared" si="92"/>
        <v>0</v>
      </c>
      <c r="Y135" s="7">
        <f t="shared" si="93"/>
        <v>0</v>
      </c>
      <c r="Z135" s="159"/>
      <c r="AA135" s="7">
        <f t="shared" si="62"/>
        <v>1</v>
      </c>
      <c r="AB135" s="7">
        <f t="shared" si="63"/>
        <v>1</v>
      </c>
      <c r="AC135" s="93"/>
      <c r="AD135" s="159"/>
      <c r="AE135" s="8">
        <f t="shared" si="78"/>
        <v>110</v>
      </c>
      <c r="AF135" s="93"/>
      <c r="AG135" s="7" t="s">
        <v>19</v>
      </c>
      <c r="AH135" s="93"/>
      <c r="AI135" s="9"/>
      <c r="AJ135" s="9" t="s">
        <v>19</v>
      </c>
      <c r="AK135" s="9"/>
      <c r="AL135" s="159"/>
      <c r="AM135" s="8">
        <f t="shared" si="79"/>
        <v>110</v>
      </c>
      <c r="AN135" s="7">
        <f t="shared" si="94"/>
        <v>0</v>
      </c>
      <c r="AO135" s="7">
        <f t="shared" si="95"/>
        <v>0</v>
      </c>
      <c r="AP135" s="7">
        <f t="shared" si="96"/>
        <v>0</v>
      </c>
      <c r="AQ135" s="7">
        <f t="shared" si="97"/>
        <v>0</v>
      </c>
      <c r="AR135" s="7">
        <f t="shared" si="98"/>
        <v>0</v>
      </c>
      <c r="AS135" s="7">
        <f t="shared" si="99"/>
        <v>0</v>
      </c>
      <c r="AT135" s="7">
        <f t="shared" si="100"/>
        <v>0</v>
      </c>
      <c r="AU135" s="7">
        <f t="shared" si="101"/>
        <v>0</v>
      </c>
      <c r="AV135" s="7">
        <f t="shared" si="102"/>
        <v>0</v>
      </c>
      <c r="AW135" s="7">
        <f t="shared" si="75"/>
        <v>0</v>
      </c>
      <c r="AX135" s="7">
        <f t="shared" si="76"/>
        <v>0</v>
      </c>
      <c r="AY135" s="7">
        <f t="shared" si="77"/>
        <v>0</v>
      </c>
      <c r="AZ135" s="159"/>
      <c r="BA135" s="7">
        <f t="shared" si="80"/>
        <v>1</v>
      </c>
      <c r="BB135" s="7">
        <f t="shared" si="81"/>
        <v>1</v>
      </c>
      <c r="BC135" s="93"/>
      <c r="BD135" s="11"/>
      <c r="BE135" s="1"/>
      <c r="BF135" s="2"/>
      <c r="BG135" s="2"/>
      <c r="BH135" s="2"/>
      <c r="BI135" s="1"/>
      <c r="BJ135" s="2"/>
      <c r="BK135" s="2"/>
      <c r="BL135" s="2"/>
      <c r="BM135" s="1"/>
      <c r="BN135" s="1"/>
      <c r="BO135" s="1"/>
    </row>
    <row r="136" spans="1:67" s="5" customFormat="1" x14ac:dyDescent="0.35">
      <c r="A136" s="1"/>
      <c r="B136" s="1"/>
      <c r="C136" s="1"/>
      <c r="D136" s="1"/>
      <c r="E136" s="2"/>
      <c r="F136" s="2"/>
      <c r="G136" s="2"/>
      <c r="H136" s="2"/>
      <c r="I136" s="2"/>
      <c r="J136" s="1"/>
      <c r="K136" s="2"/>
      <c r="L136" s="159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159"/>
      <c r="AA136" s="2"/>
      <c r="AB136" s="2"/>
      <c r="AC136" s="2"/>
      <c r="AD136" s="159"/>
      <c r="AE136" s="2"/>
      <c r="AF136" s="2"/>
      <c r="AG136" s="2"/>
      <c r="AH136" s="2"/>
      <c r="AI136" s="2"/>
      <c r="AJ136" s="158"/>
      <c r="AK136" s="2"/>
      <c r="AL136" s="159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159"/>
      <c r="BA136" s="2"/>
      <c r="BB136" s="2"/>
      <c r="BC136" s="2"/>
      <c r="BD136" s="6"/>
      <c r="BE136" s="1"/>
      <c r="BF136" s="2"/>
      <c r="BG136" s="2"/>
      <c r="BH136" s="2"/>
      <c r="BI136" s="1"/>
      <c r="BJ136" s="2"/>
      <c r="BK136" s="2"/>
      <c r="BL136" s="2"/>
      <c r="BM136" s="1"/>
      <c r="BN136" s="1"/>
      <c r="BO136" s="1"/>
    </row>
    <row r="137" spans="1:67" ht="31" x14ac:dyDescent="0.35">
      <c r="A137" s="116" t="s">
        <v>55</v>
      </c>
      <c r="B137" s="57" t="s">
        <v>18</v>
      </c>
      <c r="C137" s="57" t="s">
        <v>17</v>
      </c>
      <c r="D137" s="58" t="s">
        <v>16</v>
      </c>
      <c r="E137" s="57" t="s">
        <v>5</v>
      </c>
      <c r="F137" s="132" t="s">
        <v>15</v>
      </c>
      <c r="G137" s="132"/>
      <c r="H137" s="132"/>
      <c r="I137" s="133" t="s">
        <v>14</v>
      </c>
      <c r="J137" s="133"/>
      <c r="K137" s="133"/>
      <c r="L137" s="159"/>
      <c r="M137" s="57" t="s">
        <v>5</v>
      </c>
      <c r="N137" s="58">
        <v>1</v>
      </c>
      <c r="O137" s="58">
        <v>2</v>
      </c>
      <c r="P137" s="58">
        <v>3</v>
      </c>
      <c r="Q137" s="58">
        <v>4</v>
      </c>
      <c r="R137" s="58">
        <v>5</v>
      </c>
      <c r="S137" s="58">
        <v>6</v>
      </c>
      <c r="T137" s="58">
        <v>7</v>
      </c>
      <c r="U137" s="58">
        <v>8</v>
      </c>
      <c r="V137" s="58">
        <v>9</v>
      </c>
      <c r="W137" s="58">
        <v>10</v>
      </c>
      <c r="X137" s="58">
        <v>11</v>
      </c>
      <c r="Y137" s="58">
        <v>12</v>
      </c>
      <c r="Z137" s="159"/>
      <c r="AA137" s="141" t="s">
        <v>9</v>
      </c>
      <c r="AB137" s="141"/>
      <c r="AC137" s="126" t="s">
        <v>8</v>
      </c>
      <c r="AD137" s="159"/>
      <c r="AE137" s="164" t="s">
        <v>5</v>
      </c>
      <c r="AF137" s="132" t="s">
        <v>13</v>
      </c>
      <c r="AG137" s="132"/>
      <c r="AH137" s="132"/>
      <c r="AI137" s="133" t="s">
        <v>12</v>
      </c>
      <c r="AJ137" s="161"/>
      <c r="AK137" s="133" t="s">
        <v>11</v>
      </c>
      <c r="AL137" s="159"/>
      <c r="AM137" s="57" t="s">
        <v>5</v>
      </c>
      <c r="AN137" s="58">
        <v>1</v>
      </c>
      <c r="AO137" s="58">
        <v>2</v>
      </c>
      <c r="AP137" s="58">
        <v>3</v>
      </c>
      <c r="AQ137" s="58">
        <v>4</v>
      </c>
      <c r="AR137" s="58">
        <v>5</v>
      </c>
      <c r="AS137" s="58">
        <v>6</v>
      </c>
      <c r="AT137" s="58">
        <v>7</v>
      </c>
      <c r="AU137" s="58">
        <v>8</v>
      </c>
      <c r="AV137" s="58">
        <v>9</v>
      </c>
      <c r="AW137" s="58">
        <v>10</v>
      </c>
      <c r="AX137" s="58">
        <v>11</v>
      </c>
      <c r="AY137" s="58">
        <v>12</v>
      </c>
      <c r="AZ137" s="159"/>
      <c r="BA137" s="58" t="s">
        <v>4</v>
      </c>
      <c r="BB137" s="58" t="s">
        <v>3</v>
      </c>
      <c r="BC137" s="126" t="s">
        <v>8</v>
      </c>
    </row>
    <row r="138" spans="1:67" ht="21" customHeight="1" x14ac:dyDescent="0.5">
      <c r="A138" s="167" t="s">
        <v>7</v>
      </c>
      <c r="B138" s="167"/>
      <c r="C138" s="167"/>
      <c r="D138" s="167"/>
      <c r="E138" s="167"/>
      <c r="F138" s="167"/>
      <c r="G138" s="167"/>
      <c r="H138" s="167"/>
      <c r="I138" s="167"/>
      <c r="J138" s="167"/>
      <c r="K138" s="168"/>
      <c r="L138" s="159"/>
      <c r="M138" s="154" t="s">
        <v>6</v>
      </c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60"/>
      <c r="AA138" s="141"/>
      <c r="AB138" s="141"/>
      <c r="AC138" s="126"/>
      <c r="AD138" s="159"/>
      <c r="AE138" s="165"/>
      <c r="AF138" s="132"/>
      <c r="AG138" s="132"/>
      <c r="AH138" s="132"/>
      <c r="AI138" s="133"/>
      <c r="AJ138" s="160"/>
      <c r="AK138" s="133"/>
      <c r="AL138" s="159"/>
      <c r="AM138" s="127" t="s">
        <v>10</v>
      </c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60"/>
      <c r="BA138" s="127" t="s">
        <v>9</v>
      </c>
      <c r="BB138" s="127"/>
      <c r="BC138" s="126"/>
    </row>
    <row r="139" spans="1:67" ht="15" customHeight="1" x14ac:dyDescent="0.35">
      <c r="A139" s="150"/>
      <c r="B139" s="150"/>
      <c r="C139" s="150"/>
      <c r="D139" s="150"/>
      <c r="E139" s="150"/>
      <c r="F139" s="150"/>
      <c r="G139" s="150"/>
      <c r="H139" s="150"/>
      <c r="I139" s="150"/>
      <c r="J139" s="150"/>
      <c r="K139" s="151"/>
      <c r="L139" s="159"/>
      <c r="M139" s="128" t="s">
        <v>2</v>
      </c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  <c r="AA139" s="128"/>
      <c r="AB139" s="128"/>
      <c r="AC139" s="128"/>
      <c r="AD139" s="159"/>
      <c r="AE139" s="166" t="s">
        <v>1</v>
      </c>
      <c r="AF139" s="167"/>
      <c r="AG139" s="167"/>
      <c r="AH139" s="167"/>
      <c r="AI139" s="167"/>
      <c r="AJ139" s="167"/>
      <c r="AK139" s="168"/>
      <c r="AL139" s="159"/>
      <c r="AM139" s="128" t="s">
        <v>0</v>
      </c>
      <c r="AN139" s="128"/>
      <c r="AO139" s="128"/>
      <c r="AP139" s="128"/>
      <c r="AQ139" s="128"/>
      <c r="AR139" s="128"/>
      <c r="AS139" s="128"/>
      <c r="AT139" s="128"/>
      <c r="AU139" s="128"/>
      <c r="AV139" s="128"/>
      <c r="AW139" s="128"/>
      <c r="AX139" s="128"/>
      <c r="AY139" s="128"/>
      <c r="AZ139" s="128"/>
      <c r="BA139" s="128"/>
      <c r="BB139" s="128"/>
      <c r="BC139" s="128"/>
    </row>
    <row r="140" spans="1:67" ht="15" customHeight="1" x14ac:dyDescent="0.35">
      <c r="A140" s="150"/>
      <c r="B140" s="150"/>
      <c r="C140" s="150"/>
      <c r="D140" s="150"/>
      <c r="E140" s="150"/>
      <c r="F140" s="150"/>
      <c r="G140" s="150"/>
      <c r="H140" s="150"/>
      <c r="I140" s="150"/>
      <c r="J140" s="150"/>
      <c r="K140" s="151"/>
      <c r="L140" s="160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60"/>
      <c r="AE140" s="169"/>
      <c r="AF140" s="152"/>
      <c r="AG140" s="152"/>
      <c r="AH140" s="152"/>
      <c r="AI140" s="152"/>
      <c r="AJ140" s="152"/>
      <c r="AK140" s="153"/>
      <c r="AL140" s="160"/>
      <c r="AM140" s="128"/>
      <c r="AN140" s="128"/>
      <c r="AO140" s="128"/>
      <c r="AP140" s="128"/>
      <c r="AQ140" s="128"/>
      <c r="AR140" s="128"/>
      <c r="AS140" s="128"/>
      <c r="AT140" s="128"/>
      <c r="AU140" s="128"/>
      <c r="AV140" s="128"/>
      <c r="AW140" s="128"/>
      <c r="AX140" s="128"/>
      <c r="AY140" s="128"/>
      <c r="AZ140" s="128"/>
      <c r="BA140" s="128"/>
      <c r="BB140" s="128"/>
      <c r="BC140" s="128"/>
    </row>
    <row r="141" spans="1:67" ht="15" customHeight="1" x14ac:dyDescent="0.35">
      <c r="E141" s="1"/>
      <c r="F141" s="1"/>
      <c r="G141" s="1"/>
      <c r="H141" s="1"/>
      <c r="I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</row>
    <row r="142" spans="1:67" ht="31.5" customHeight="1" x14ac:dyDescent="0.35">
      <c r="E142" s="1"/>
      <c r="F142" s="1"/>
      <c r="G142" s="1"/>
      <c r="H142" s="1"/>
      <c r="I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Z142" s="1"/>
      <c r="BC142" s="1"/>
    </row>
    <row r="143" spans="1:67" x14ac:dyDescent="0.35">
      <c r="E143" s="1"/>
      <c r="F143" s="1"/>
      <c r="G143" s="1"/>
      <c r="H143" s="1"/>
      <c r="I143" s="1"/>
      <c r="K143" s="1"/>
    </row>
    <row r="144" spans="1:67" x14ac:dyDescent="0.35">
      <c r="E144" s="1"/>
      <c r="F144" s="1"/>
      <c r="G144" s="1"/>
      <c r="H144" s="1"/>
      <c r="I144" s="1"/>
      <c r="K144" s="1"/>
    </row>
  </sheetData>
  <mergeCells count="80">
    <mergeCell ref="BF18:BL21"/>
    <mergeCell ref="A3:AC3"/>
    <mergeCell ref="A21:BC21"/>
    <mergeCell ref="A22:K24"/>
    <mergeCell ref="A138:K140"/>
    <mergeCell ref="AI137:AI138"/>
    <mergeCell ref="AK137:AK138"/>
    <mergeCell ref="BC137:BC138"/>
    <mergeCell ref="M138:Y138"/>
    <mergeCell ref="AM138:AY138"/>
    <mergeCell ref="BA138:BB138"/>
    <mergeCell ref="M139:AC140"/>
    <mergeCell ref="AE139:AK140"/>
    <mergeCell ref="AM139:BC140"/>
    <mergeCell ref="AZ24:AZ138"/>
    <mergeCell ref="BA24:BB24"/>
    <mergeCell ref="AE22:AK23"/>
    <mergeCell ref="AL22:AL140"/>
    <mergeCell ref="AM22:BC23"/>
    <mergeCell ref="BF22:BH25"/>
    <mergeCell ref="BJ22:BL25"/>
    <mergeCell ref="AI24:AI25"/>
    <mergeCell ref="AJ24:AJ25"/>
    <mergeCell ref="AK24:AK25"/>
    <mergeCell ref="AM24:AY24"/>
    <mergeCell ref="BC24:BC25"/>
    <mergeCell ref="AJ136:AJ138"/>
    <mergeCell ref="AE24:AE25"/>
    <mergeCell ref="AF24:AH25"/>
    <mergeCell ref="AE137:AE138"/>
    <mergeCell ref="AF137:AH138"/>
    <mergeCell ref="F19:H19"/>
    <mergeCell ref="M19:Y19"/>
    <mergeCell ref="L22:L140"/>
    <mergeCell ref="M22:AC23"/>
    <mergeCell ref="AD22:AD140"/>
    <mergeCell ref="F25:H25"/>
    <mergeCell ref="I25:K25"/>
    <mergeCell ref="F137:H137"/>
    <mergeCell ref="I137:K137"/>
    <mergeCell ref="AA137:AB138"/>
    <mergeCell ref="AC137:AC138"/>
    <mergeCell ref="M24:Y24"/>
    <mergeCell ref="Z24:Z138"/>
    <mergeCell ref="AA24:AB25"/>
    <mergeCell ref="AC24:AC25"/>
    <mergeCell ref="F15:H15"/>
    <mergeCell ref="F16:H16"/>
    <mergeCell ref="F17:H17"/>
    <mergeCell ref="AH17:AI18"/>
    <mergeCell ref="AK17:AY18"/>
    <mergeCell ref="F18:H18"/>
    <mergeCell ref="F14:H14"/>
    <mergeCell ref="F7:H7"/>
    <mergeCell ref="F8:H8"/>
    <mergeCell ref="AH8:AY8"/>
    <mergeCell ref="F9:H9"/>
    <mergeCell ref="F10:H10"/>
    <mergeCell ref="AH10:AY10"/>
    <mergeCell ref="F11:H11"/>
    <mergeCell ref="F12:H12"/>
    <mergeCell ref="AH12:AY12"/>
    <mergeCell ref="F13:H13"/>
    <mergeCell ref="AH13:AY13"/>
    <mergeCell ref="AB5:AC5"/>
    <mergeCell ref="A1:BC1"/>
    <mergeCell ref="A4:A6"/>
    <mergeCell ref="B4:B6"/>
    <mergeCell ref="C4:H4"/>
    <mergeCell ref="I4:K4"/>
    <mergeCell ref="M4:Z4"/>
    <mergeCell ref="C5:C6"/>
    <mergeCell ref="D5:D6"/>
    <mergeCell ref="E5:E6"/>
    <mergeCell ref="F5:H6"/>
    <mergeCell ref="I5:I6"/>
    <mergeCell ref="J5:J6"/>
    <mergeCell ref="K5:K6"/>
    <mergeCell ref="M5:M6"/>
    <mergeCell ref="Z5:Z18"/>
  </mergeCells>
  <conditionalFormatting sqref="BD26:BD135">
    <cfRule type="cellIs" dxfId="8" priority="9" stopIfTrue="1" operator="equal">
      <formula>1</formula>
    </cfRule>
  </conditionalFormatting>
  <conditionalFormatting sqref="N26:Y135 AN26:AY135 BA26:BB135 AA26:AB135">
    <cfRule type="cellIs" dxfId="7" priority="7" stopIfTrue="1" operator="equal">
      <formula>1</formula>
    </cfRule>
    <cfRule type="cellIs" dxfId="6" priority="8" stopIfTrue="1" operator="equal">
      <formula>0</formula>
    </cfRule>
  </conditionalFormatting>
  <conditionalFormatting sqref="C7:D18">
    <cfRule type="cellIs" dxfId="5" priority="4" operator="lessThan">
      <formula>11</formula>
    </cfRule>
    <cfRule type="cellIs" dxfId="4" priority="5" operator="equal">
      <formula>11</formula>
    </cfRule>
    <cfRule type="cellIs" dxfId="3" priority="6" operator="greaterThan">
      <formula>11</formula>
    </cfRule>
  </conditionalFormatting>
  <conditionalFormatting sqref="E7:E18">
    <cfRule type="cellIs" dxfId="2" priority="1" operator="equal">
      <formula>22</formula>
    </cfRule>
    <cfRule type="cellIs" dxfId="1" priority="2" operator="lessThan">
      <formula>22</formula>
    </cfRule>
    <cfRule type="cellIs" dxfId="0" priority="3" operator="greaterThan">
      <formula>22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23" orientation="landscape" horizontalDpi="300" verticalDpi="300" r:id="rId1"/>
  <headerFooter alignWithMargins="0">
    <oddHeader>&amp;LBrice DEJONGHE - dejonghebrice@yahoo.fr - 06 18 60 92 59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NOTICE</vt:lpstr>
      <vt:lpstr>Format 14 équipes</vt:lpstr>
      <vt:lpstr>Format 13 équipes</vt:lpstr>
      <vt:lpstr>Format 12 équipes</vt:lpstr>
      <vt:lpstr>'Format 12 équipes'!Matchs</vt:lpstr>
      <vt:lpstr>'Format 13 équipes'!Matchs</vt:lpstr>
      <vt:lpstr>'Format 14 équipes'!Matchs</vt:lpstr>
      <vt:lpstr>'Format 12 équipes'!tableau</vt:lpstr>
      <vt:lpstr>'Format 13 équipes'!tableau</vt:lpstr>
      <vt:lpstr>'Format 14 équipes'!tableau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Brice Dejonghe</dc:creator>
  <cp:lastModifiedBy>kayakpolo2</cp:lastModifiedBy>
  <cp:lastPrinted>2016-05-04T10:16:07Z</cp:lastPrinted>
  <dcterms:created xsi:type="dcterms:W3CDTF">2016-05-03T15:47:29Z</dcterms:created>
  <dcterms:modified xsi:type="dcterms:W3CDTF">2021-02-09T17:40:32Z</dcterms:modified>
</cp:coreProperties>
</file>